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_UAV\1_マニュアル一式\H2903_UAVマニュアル改正\精度管理表\"/>
    </mc:Choice>
  </mc:AlternateContent>
  <bookViews>
    <workbookView xWindow="0" yWindow="0" windowWidth="28800" windowHeight="12450"/>
  </bookViews>
  <sheets>
    <sheet name="カメラキャリブレーション実施記録" sheetId="5" r:id="rId1"/>
  </sheets>
  <calcPr calcId="152511"/>
</workbook>
</file>

<file path=xl/calcChain.xml><?xml version="1.0" encoding="utf-8"?>
<calcChain xmlns="http://schemas.openxmlformats.org/spreadsheetml/2006/main">
  <c r="AQ54" i="5" l="1"/>
  <c r="AQ52" i="5"/>
  <c r="AQ50" i="5"/>
  <c r="AQ48" i="5"/>
  <c r="AQ46" i="5"/>
  <c r="AQ44" i="5"/>
  <c r="AQ42" i="5"/>
  <c r="AQ40" i="5"/>
  <c r="AQ38" i="5"/>
  <c r="AQ36" i="5"/>
  <c r="AW56" i="5" s="1"/>
  <c r="BR37" i="5" s="1"/>
  <c r="V14" i="5"/>
</calcChain>
</file>

<file path=xl/sharedStrings.xml><?xml version="1.0" encoding="utf-8"?>
<sst xmlns="http://schemas.openxmlformats.org/spreadsheetml/2006/main" count="81" uniqueCount="72">
  <si>
    <t>名称</t>
    <rPh sb="0" eb="2">
      <t>メイショウ</t>
    </rPh>
    <phoneticPr fontId="5"/>
  </si>
  <si>
    <t>画素数</t>
    <rPh sb="0" eb="3">
      <t>ガソスウ</t>
    </rPh>
    <phoneticPr fontId="5"/>
  </si>
  <si>
    <t>地　区　名
地　方　名</t>
    <rPh sb="0" eb="1">
      <t>チ</t>
    </rPh>
    <rPh sb="2" eb="3">
      <t>ク</t>
    </rPh>
    <rPh sb="4" eb="5">
      <t>メイ</t>
    </rPh>
    <phoneticPr fontId="2"/>
  </si>
  <si>
    <t>カメラ
キャリブレーション
実施年月日</t>
    <phoneticPr fontId="2"/>
  </si>
  <si>
    <t>作　業　機　関　名</t>
    <phoneticPr fontId="2"/>
  </si>
  <si>
    <t>カメラ</t>
    <phoneticPr fontId="2"/>
  </si>
  <si>
    <t>レンズ</t>
    <phoneticPr fontId="2"/>
  </si>
  <si>
    <t>画像座標の残差(RMS)</t>
    <phoneticPr fontId="2"/>
  </si>
  <si>
    <t>No.</t>
    <phoneticPr fontId="2"/>
  </si>
  <si>
    <t>焦点距離</t>
    <rPh sb="0" eb="2">
      <t>ショウテン</t>
    </rPh>
    <rPh sb="2" eb="4">
      <t>キョリ</t>
    </rPh>
    <phoneticPr fontId="5"/>
  </si>
  <si>
    <t>補正モデル式</t>
    <rPh sb="0" eb="2">
      <t>ホセイ</t>
    </rPh>
    <rPh sb="5" eb="6">
      <t>シキ</t>
    </rPh>
    <phoneticPr fontId="2"/>
  </si>
  <si>
    <t>焦点距離</t>
    <phoneticPr fontId="2"/>
  </si>
  <si>
    <t>記号</t>
    <rPh sb="0" eb="2">
      <t>キゴウ</t>
    </rPh>
    <phoneticPr fontId="2"/>
  </si>
  <si>
    <t>値</t>
    <rPh sb="0" eb="1">
      <t>チ</t>
    </rPh>
    <phoneticPr fontId="2"/>
  </si>
  <si>
    <t>パラメータ</t>
    <phoneticPr fontId="2"/>
  </si>
  <si>
    <t>主　任　技　術　者</t>
    <phoneticPr fontId="2"/>
  </si>
  <si>
    <t>シリアル番号</t>
    <rPh sb="4" eb="6">
      <t>バンゴウ</t>
    </rPh>
    <phoneticPr fontId="2"/>
  </si>
  <si>
    <t>センササイズ</t>
    <phoneticPr fontId="5"/>
  </si>
  <si>
    <t>mm</t>
    <phoneticPr fontId="5"/>
  </si>
  <si>
    <t xml:space="preserve"> mm </t>
    <phoneticPr fontId="5"/>
  </si>
  <si>
    <t>カメラキャリブレーションに
使用したソフトウェア</t>
    <rPh sb="14" eb="16">
      <t>シヨウ</t>
    </rPh>
    <phoneticPr fontId="2"/>
  </si>
  <si>
    <t>μm</t>
    <phoneticPr fontId="5"/>
  </si>
  <si>
    <r>
      <rPr>
        <sz val="10"/>
        <color theme="1"/>
        <rFont val="ＭＳ 明朝"/>
        <family val="1"/>
        <charset val="128"/>
      </rPr>
      <t>距離</t>
    </r>
    <r>
      <rPr>
        <i/>
        <sz val="10"/>
        <color theme="1"/>
        <rFont val="Times New Roman"/>
        <family val="1"/>
      </rPr>
      <t>r</t>
    </r>
    <r>
      <rPr>
        <sz val="10"/>
        <color theme="1"/>
        <rFont val="ＭＳ Ｐゴシック"/>
        <family val="2"/>
        <charset val="128"/>
        <scheme val="minor"/>
      </rPr>
      <t xml:space="preserve"> </t>
    </r>
    <r>
      <rPr>
        <sz val="10"/>
        <color theme="1"/>
        <rFont val="ＭＳ 明朝"/>
        <family val="1"/>
        <charset val="128"/>
      </rPr>
      <t>(mm)</t>
    </r>
    <rPh sb="0" eb="2">
      <t>キョリ</t>
    </rPh>
    <phoneticPr fontId="2"/>
  </si>
  <si>
    <t>注</t>
    <rPh sb="0" eb="1">
      <t>チュウ</t>
    </rPh>
    <phoneticPr fontId="5"/>
  </si>
  <si>
    <t>　 接線方向歪みの補正を行っていない場合は接線方向歪み係数欄を斜線にて削除する。</t>
    <rPh sb="9" eb="11">
      <t>ホセイ</t>
    </rPh>
    <rPh sb="12" eb="13">
      <t>オコナ</t>
    </rPh>
    <rPh sb="18" eb="20">
      <t>バアイ</t>
    </rPh>
    <rPh sb="27" eb="29">
      <t>ケイスウ</t>
    </rPh>
    <rPh sb="29" eb="30">
      <t>ラン</t>
    </rPh>
    <rPh sb="31" eb="33">
      <t>シャセン</t>
    </rPh>
    <rPh sb="35" eb="37">
      <t>サクジョ</t>
    </rPh>
    <phoneticPr fontId="5"/>
  </si>
  <si>
    <t>2. 記号欄には補正モデル式に記した補正項の記号を記載する。</t>
    <rPh sb="3" eb="5">
      <t>キゴウ</t>
    </rPh>
    <rPh sb="5" eb="6">
      <t>ラン</t>
    </rPh>
    <rPh sb="8" eb="10">
      <t>ホセイ</t>
    </rPh>
    <rPh sb="13" eb="14">
      <t>シキ</t>
    </rPh>
    <rPh sb="15" eb="16">
      <t>シル</t>
    </rPh>
    <rPh sb="18" eb="20">
      <t>ホセイ</t>
    </rPh>
    <rPh sb="20" eb="21">
      <t>コウ</t>
    </rPh>
    <rPh sb="22" eb="24">
      <t>キゴウ</t>
    </rPh>
    <rPh sb="25" eb="27">
      <t>キサイ</t>
    </rPh>
    <phoneticPr fontId="5"/>
  </si>
  <si>
    <t>1. パラメータ欄には歪み補正の名称を記載する。</t>
    <rPh sb="8" eb="9">
      <t>ラン</t>
    </rPh>
    <rPh sb="11" eb="12">
      <t>ユガ</t>
    </rPh>
    <rPh sb="13" eb="15">
      <t>ホセイ</t>
    </rPh>
    <rPh sb="16" eb="18">
      <t>メイショウ</t>
    </rPh>
    <rPh sb="19" eb="21">
      <t>キサイ</t>
    </rPh>
    <phoneticPr fontId="5"/>
  </si>
  <si>
    <t>1画素あたりの大きさ</t>
    <rPh sb="7" eb="8">
      <t>オオ</t>
    </rPh>
    <phoneticPr fontId="2"/>
  </si>
  <si>
    <t>iWitness V2.2
(Photometrix社)</t>
    <rPh sb="26" eb="27">
      <t>シャ</t>
    </rPh>
    <phoneticPr fontId="5"/>
  </si>
  <si>
    <t>撮影前</t>
    <rPh sb="0" eb="2">
      <t>サツエイ</t>
    </rPh>
    <rPh sb="2" eb="3">
      <t>マエ</t>
    </rPh>
    <phoneticPr fontId="5"/>
  </si>
  <si>
    <t>画角</t>
    <rPh sb="0" eb="2">
      <t>ガカク</t>
    </rPh>
    <phoneticPr fontId="5"/>
  </si>
  <si>
    <t>　°</t>
    <phoneticPr fontId="5"/>
  </si>
  <si>
    <t>歪み補正の名称</t>
    <phoneticPr fontId="5"/>
  </si>
  <si>
    <t>放射方向歪み+接線方向歪み</t>
    <phoneticPr fontId="5"/>
  </si>
  <si>
    <t>1.補正前と歪み補正後を重ね合わせた図を掲載する。</t>
    <rPh sb="2" eb="4">
      <t>ホセイ</t>
    </rPh>
    <rPh sb="4" eb="5">
      <t>マエ</t>
    </rPh>
    <rPh sb="6" eb="7">
      <t>ユガ</t>
    </rPh>
    <rPh sb="8" eb="10">
      <t>ホセイ</t>
    </rPh>
    <rPh sb="10" eb="11">
      <t>ゴ</t>
    </rPh>
    <rPh sb="12" eb="13">
      <t>カサ</t>
    </rPh>
    <rPh sb="14" eb="15">
      <t>ア</t>
    </rPh>
    <rPh sb="18" eb="19">
      <t>ズ</t>
    </rPh>
    <rPh sb="20" eb="22">
      <t>ケイサイ</t>
    </rPh>
    <phoneticPr fontId="5"/>
  </si>
  <si>
    <t>2.放射方向歪みに関する図と接線方向歪みに関する図の掲載を原則とする。</t>
    <rPh sb="2" eb="4">
      <t>ホウシャ</t>
    </rPh>
    <rPh sb="4" eb="6">
      <t>ホウコウ</t>
    </rPh>
    <rPh sb="6" eb="7">
      <t>ユガ</t>
    </rPh>
    <rPh sb="9" eb="10">
      <t>カン</t>
    </rPh>
    <rPh sb="12" eb="13">
      <t>ズ</t>
    </rPh>
    <rPh sb="14" eb="16">
      <t>セッセン</t>
    </rPh>
    <rPh sb="16" eb="18">
      <t>ホウコウ</t>
    </rPh>
    <rPh sb="18" eb="19">
      <t>ユガ</t>
    </rPh>
    <rPh sb="21" eb="22">
      <t>カン</t>
    </rPh>
    <rPh sb="24" eb="25">
      <t>ズ</t>
    </rPh>
    <rPh sb="26" eb="28">
      <t>ケイサイ</t>
    </rPh>
    <rPh sb="29" eb="31">
      <t>ゲンソク</t>
    </rPh>
    <phoneticPr fontId="5"/>
  </si>
  <si>
    <t>作　業　実　施　者</t>
    <rPh sb="0" eb="1">
      <t>サク</t>
    </rPh>
    <rPh sb="2" eb="3">
      <t>ギョウ</t>
    </rPh>
    <rPh sb="4" eb="5">
      <t>ジツ</t>
    </rPh>
    <rPh sb="6" eb="7">
      <t>シ</t>
    </rPh>
    <phoneticPr fontId="2"/>
  </si>
  <si>
    <t>最大値：</t>
    <rPh sb="0" eb="3">
      <t>サイダイチ</t>
    </rPh>
    <phoneticPr fontId="5"/>
  </si>
  <si>
    <t>No.</t>
    <phoneticPr fontId="5"/>
  </si>
  <si>
    <t>pixel ×</t>
    <phoneticPr fontId="5"/>
  </si>
  <si>
    <t>pixel</t>
    <phoneticPr fontId="5"/>
  </si>
  <si>
    <t>注</t>
    <phoneticPr fontId="5"/>
  </si>
  <si>
    <t xml:space="preserve"> 原点位置と座標軸を記載する。</t>
    <phoneticPr fontId="5"/>
  </si>
  <si>
    <t>センサの座標系</t>
    <phoneticPr fontId="5"/>
  </si>
  <si>
    <t>mm  ×</t>
    <phoneticPr fontId="5"/>
  </si>
  <si>
    <r>
      <t>放射方向歪み量　</t>
    </r>
    <r>
      <rPr>
        <i/>
        <sz val="10"/>
        <color theme="1"/>
        <rFont val="ＭＳ 明朝"/>
        <family val="1"/>
        <charset val="128"/>
      </rPr>
      <t>dr</t>
    </r>
    <r>
      <rPr>
        <sz val="10"/>
        <color theme="1"/>
        <rFont val="ＭＳ 明朝"/>
        <family val="1"/>
        <charset val="128"/>
      </rPr>
      <t>(μm)</t>
    </r>
    <rPh sb="6" eb="7">
      <t>リョウ</t>
    </rPh>
    <phoneticPr fontId="5"/>
  </si>
  <si>
    <t>接線方向最大歪み量　(μm)</t>
    <rPh sb="0" eb="2">
      <t>セッセン</t>
    </rPh>
    <rPh sb="2" eb="4">
      <t>ホウコウ</t>
    </rPh>
    <rPh sb="4" eb="6">
      <t>サイダイ</t>
    </rPh>
    <phoneticPr fontId="5"/>
  </si>
  <si>
    <t>撮影前</t>
    <phoneticPr fontId="5"/>
  </si>
  <si>
    <t>最大(μm)</t>
    <rPh sb="0" eb="2">
      <t>サイダイ</t>
    </rPh>
    <phoneticPr fontId="5"/>
  </si>
  <si>
    <t>f</t>
  </si>
  <si>
    <t>xp</t>
  </si>
  <si>
    <t>yp</t>
  </si>
  <si>
    <t>k1</t>
  </si>
  <si>
    <t>k2</t>
  </si>
  <si>
    <t>k3</t>
  </si>
  <si>
    <t>p1</t>
  </si>
  <si>
    <t>p2</t>
  </si>
  <si>
    <t>pixel</t>
  </si>
  <si>
    <t>放射方向歪み係数</t>
    <rPh sb="6" eb="8">
      <t>ケイスウ</t>
    </rPh>
    <phoneticPr fontId="2"/>
  </si>
  <si>
    <t>接線方向歪み係数</t>
    <rPh sb="0" eb="2">
      <t>セッセン</t>
    </rPh>
    <phoneticPr fontId="2"/>
  </si>
  <si>
    <t>主点位置のズレ</t>
    <phoneticPr fontId="2"/>
  </si>
  <si>
    <t>撮影年月日</t>
    <rPh sb="0" eb="2">
      <t>サツエイ</t>
    </rPh>
    <rPh sb="2" eb="4">
      <t>ネンゲツ</t>
    </rPh>
    <rPh sb="4" eb="5">
      <t>ヒ</t>
    </rPh>
    <phoneticPr fontId="2"/>
  </si>
  <si>
    <t>　　　　　　　　　　　　　印</t>
    <phoneticPr fontId="2"/>
  </si>
  <si>
    <t>歪み量</t>
    <rPh sb="0" eb="1">
      <t>ユガ</t>
    </rPh>
    <rPh sb="2" eb="3">
      <t>リョウ</t>
    </rPh>
    <phoneticPr fontId="5"/>
  </si>
  <si>
    <r>
      <t>k</t>
    </r>
    <r>
      <rPr>
        <i/>
        <sz val="11"/>
        <color theme="1"/>
        <rFont val="Times New Roman"/>
        <family val="1"/>
      </rPr>
      <t>2</t>
    </r>
    <phoneticPr fontId="5"/>
  </si>
  <si>
    <r>
      <t>k</t>
    </r>
    <r>
      <rPr>
        <i/>
        <sz val="11"/>
        <color theme="1"/>
        <rFont val="Times New Roman"/>
        <family val="1"/>
      </rPr>
      <t>3</t>
    </r>
    <phoneticPr fontId="5"/>
  </si>
  <si>
    <r>
      <t>k</t>
    </r>
    <r>
      <rPr>
        <i/>
        <sz val="11"/>
        <color theme="1"/>
        <rFont val="Times New Roman"/>
        <family val="1"/>
      </rPr>
      <t>1</t>
    </r>
    <phoneticPr fontId="5"/>
  </si>
  <si>
    <r>
      <t>x</t>
    </r>
    <r>
      <rPr>
        <i/>
        <sz val="11"/>
        <color theme="1"/>
        <rFont val="Times New Roman"/>
        <family val="1"/>
      </rPr>
      <t>p</t>
    </r>
    <phoneticPr fontId="5"/>
  </si>
  <si>
    <r>
      <t>y</t>
    </r>
    <r>
      <rPr>
        <i/>
        <sz val="11"/>
        <color theme="1"/>
        <rFont val="Times New Roman"/>
        <family val="1"/>
      </rPr>
      <t>p</t>
    </r>
    <phoneticPr fontId="5"/>
  </si>
  <si>
    <r>
      <t>p</t>
    </r>
    <r>
      <rPr>
        <i/>
        <sz val="10"/>
        <color theme="1"/>
        <rFont val="Times New Roman"/>
        <family val="1"/>
      </rPr>
      <t>1</t>
    </r>
    <phoneticPr fontId="5"/>
  </si>
  <si>
    <r>
      <t>p</t>
    </r>
    <r>
      <rPr>
        <i/>
        <sz val="10"/>
        <color theme="1"/>
        <rFont val="Times New Roman"/>
        <family val="1"/>
      </rPr>
      <t>2</t>
    </r>
    <phoneticPr fontId="5"/>
  </si>
  <si>
    <r>
      <t>カメラキャリブレーション実施記録</t>
    </r>
    <r>
      <rPr>
        <sz val="26"/>
        <rFont val="ＭＳ Ｐゴシック"/>
        <family val="3"/>
        <charset val="128"/>
        <scheme val="minor"/>
      </rPr>
      <t>（数値地形図作成）</t>
    </r>
    <rPh sb="12" eb="14">
      <t>ジッシ</t>
    </rPh>
    <rPh sb="14" eb="16">
      <t>キロク</t>
    </rPh>
    <rPh sb="17" eb="19">
      <t>スウチ</t>
    </rPh>
    <rPh sb="19" eb="22">
      <t>チケイズ</t>
    </rPh>
    <rPh sb="22" eb="24">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</si>
</sst>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000E+00"/>
  </numFmts>
  <fonts count="2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6"/>
      <name val="ＭＳ Ｐゴシック"/>
      <family val="2"/>
      <charset val="128"/>
      <scheme val="minor"/>
    </font>
    <font>
      <sz val="10"/>
      <color theme="1"/>
      <name val="ＭＳ Ｐゴシック"/>
      <family val="2"/>
      <charset val="128"/>
      <scheme val="minor"/>
    </font>
    <font>
      <i/>
      <sz val="10"/>
      <color theme="1"/>
      <name val="Times New Roman"/>
      <family val="1"/>
    </font>
    <font>
      <sz val="10"/>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theme="1"/>
      <name val="ＭＳ Ｐゴシック"/>
      <family val="3"/>
      <charset val="128"/>
    </font>
    <font>
      <sz val="11"/>
      <color theme="1"/>
      <name val="ＭＳ Ｐゴシック"/>
      <family val="3"/>
      <charset val="128"/>
      <scheme val="minor"/>
    </font>
    <font>
      <sz val="12"/>
      <name val="ＭＳ 明朝"/>
      <family val="1"/>
      <charset val="128"/>
    </font>
    <font>
      <sz val="8"/>
      <color theme="1"/>
      <name val="ＭＳ 明朝"/>
      <family val="1"/>
      <charset val="128"/>
    </font>
    <font>
      <sz val="11"/>
      <name val="ＭＳ 明朝"/>
      <family val="1"/>
      <charset val="128"/>
    </font>
    <font>
      <i/>
      <sz val="10"/>
      <color theme="1"/>
      <name val="ＭＳ 明朝"/>
      <family val="1"/>
      <charset val="128"/>
    </font>
    <font>
      <sz val="14"/>
      <color theme="1"/>
      <name val="ＭＳ Ｐゴシック"/>
      <family val="3"/>
      <charset val="128"/>
      <scheme val="minor"/>
    </font>
    <font>
      <sz val="12"/>
      <color theme="1"/>
      <name val="ＭＳ Ｐゴシック"/>
      <family val="3"/>
      <charset val="128"/>
      <scheme val="minor"/>
    </font>
    <font>
      <sz val="12"/>
      <color theme="1"/>
      <name val="ＭＳ 明朝"/>
      <family val="1"/>
      <charset val="128"/>
    </font>
    <font>
      <sz val="14"/>
      <color theme="1"/>
      <name val="ＭＳ 明朝"/>
      <family val="1"/>
      <charset val="128"/>
    </font>
    <font>
      <i/>
      <sz val="14"/>
      <color theme="1"/>
      <name val="Times New Roman"/>
      <family val="1"/>
    </font>
    <font>
      <sz val="12"/>
      <color theme="1"/>
      <name val="ＭＳ Ｐゴシック"/>
      <family val="2"/>
      <charset val="128"/>
      <scheme val="minor"/>
    </font>
    <font>
      <sz val="14"/>
      <color theme="1"/>
      <name val="ＭＳ Ｐゴシック"/>
      <family val="3"/>
      <charset val="128"/>
    </font>
    <font>
      <sz val="9"/>
      <color theme="1"/>
      <name val="ＭＳ Ｐゴシック"/>
      <family val="2"/>
      <charset val="128"/>
      <scheme val="minor"/>
    </font>
    <font>
      <i/>
      <sz val="11"/>
      <color theme="1"/>
      <name val="Times New Roman"/>
      <family val="1"/>
    </font>
    <font>
      <sz val="26"/>
      <name val="ＭＳ Ｐゴシック"/>
      <family val="2"/>
      <charset val="128"/>
      <scheme val="minor"/>
    </font>
    <font>
      <sz val="26"/>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33">
    <border>
      <left/>
      <right/>
      <top/>
      <bottom/>
      <diagonal/>
    </border>
    <border>
      <left/>
      <right/>
      <top/>
      <bottom style="medium">
        <color indexed="64"/>
      </bottom>
      <diagonal/>
    </border>
    <border>
      <left/>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365">
    <xf numFmtId="0" fontId="0" fillId="0" borderId="0" xfId="0">
      <alignment vertical="center"/>
    </xf>
    <xf numFmtId="0" fontId="3" fillId="2" borderId="0" xfId="1" applyFont="1" applyFill="1" applyBorder="1"/>
    <xf numFmtId="0" fontId="3" fillId="2" borderId="0" xfId="1" applyFont="1" applyFill="1"/>
    <xf numFmtId="0" fontId="3" fillId="2" borderId="0" xfId="1" applyFont="1" applyFill="1" applyAlignment="1"/>
    <xf numFmtId="0" fontId="3" fillId="2" borderId="0" xfId="1" applyFont="1" applyFill="1" applyProtection="1">
      <protection locked="0"/>
    </xf>
    <xf numFmtId="0" fontId="3" fillId="2" borderId="0" xfId="1" applyFont="1" applyFill="1" applyBorder="1" applyProtection="1">
      <protection locked="0"/>
    </xf>
    <xf numFmtId="0" fontId="0" fillId="0" borderId="0" xfId="0" applyNumberFormat="1">
      <alignment vertical="center"/>
    </xf>
    <xf numFmtId="0" fontId="0" fillId="0" borderId="0" xfId="0" applyBorder="1" applyAlignment="1">
      <alignment vertical="center"/>
    </xf>
    <xf numFmtId="0" fontId="0" fillId="0" borderId="0" xfId="0" applyBorder="1">
      <alignment vertical="center"/>
    </xf>
    <xf numFmtId="0" fontId="4" fillId="2" borderId="0" xfId="1" applyFont="1" applyFill="1" applyBorder="1" applyAlignment="1" applyProtection="1">
      <alignment vertical="center" wrapText="1" justifyLastLine="1"/>
      <protection locked="0"/>
    </xf>
    <xf numFmtId="0" fontId="3" fillId="0" borderId="0" xfId="1" applyFont="1" applyFill="1" applyBorder="1" applyAlignment="1" applyProtection="1">
      <alignment vertical="distributed" justifyLastLine="1"/>
    </xf>
    <xf numFmtId="0" fontId="4" fillId="2" borderId="0" xfId="1" applyFont="1" applyFill="1" applyBorder="1" applyAlignment="1" applyProtection="1">
      <alignment vertical="center" wrapText="1" justifyLastLine="1"/>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lignment vertical="center"/>
    </xf>
    <xf numFmtId="0" fontId="4" fillId="2" borderId="0" xfId="1" applyFont="1" applyFill="1" applyBorder="1" applyAlignment="1" applyProtection="1">
      <alignment vertical="center" wrapText="1"/>
    </xf>
    <xf numFmtId="0" fontId="4" fillId="2" borderId="0" xfId="1" applyFont="1" applyFill="1" applyBorder="1" applyAlignment="1" applyProtection="1">
      <alignment vertical="distributed" justifyLastLine="1"/>
      <protection locked="0"/>
    </xf>
    <xf numFmtId="0" fontId="6" fillId="0" borderId="20" xfId="0" applyFont="1" applyBorder="1" applyAlignment="1">
      <alignment vertical="center"/>
    </xf>
    <xf numFmtId="0" fontId="0" fillId="0" borderId="2" xfId="0" applyBorder="1">
      <alignment vertical="center"/>
    </xf>
    <xf numFmtId="0" fontId="0" fillId="0" borderId="21" xfId="0" applyBorder="1">
      <alignment vertical="center"/>
    </xf>
    <xf numFmtId="0" fontId="6" fillId="0" borderId="11" xfId="0" applyFont="1" applyBorder="1" applyAlignment="1">
      <alignment vertical="center"/>
    </xf>
    <xf numFmtId="0" fontId="0" fillId="0" borderId="22" xfId="0" applyBorder="1">
      <alignment vertical="center"/>
    </xf>
    <xf numFmtId="0" fontId="0" fillId="0" borderId="11" xfId="0" applyBorder="1">
      <alignment vertical="center"/>
    </xf>
    <xf numFmtId="0" fontId="6" fillId="0" borderId="0" xfId="0" applyFont="1" applyBorder="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lignment vertical="center"/>
    </xf>
    <xf numFmtId="176" fontId="1" fillId="0" borderId="6" xfId="1" applyNumberFormat="1" applyFont="1" applyFill="1" applyBorder="1" applyAlignment="1" applyProtection="1">
      <alignment vertical="distributed" justifyLastLine="1"/>
    </xf>
    <xf numFmtId="176" fontId="1" fillId="0" borderId="1" xfId="1" applyNumberFormat="1" applyFont="1" applyFill="1" applyBorder="1" applyAlignment="1" applyProtection="1">
      <alignment vertical="distributed" justifyLastLine="1"/>
    </xf>
    <xf numFmtId="0" fontId="0" fillId="0" borderId="11" xfId="0" applyBorder="1" applyAlignment="1">
      <alignment vertical="center"/>
    </xf>
    <xf numFmtId="0" fontId="0" fillId="0" borderId="22" xfId="0" applyBorder="1" applyAlignment="1">
      <alignment vertical="center"/>
    </xf>
    <xf numFmtId="0" fontId="9" fillId="0" borderId="0" xfId="0" applyFont="1" applyBorder="1" applyAlignment="1"/>
    <xf numFmtId="0" fontId="9" fillId="0" borderId="0" xfId="0" applyFont="1" applyBorder="1" applyAlignment="1">
      <alignment vertical="center"/>
    </xf>
    <xf numFmtId="0" fontId="9" fillId="0" borderId="2" xfId="0" applyFont="1" applyBorder="1" applyAlignment="1"/>
    <xf numFmtId="0" fontId="11" fillId="0" borderId="1" xfId="0" applyFont="1" applyBorder="1" applyAlignment="1">
      <alignment horizontal="center" vertical="center"/>
    </xf>
    <xf numFmtId="0" fontId="10" fillId="0" borderId="1" xfId="0" applyFont="1" applyBorder="1" applyAlignment="1">
      <alignment horizontal="left" vertical="center"/>
    </xf>
    <xf numFmtId="0" fontId="10" fillId="0" borderId="17" xfId="0" applyFont="1" applyBorder="1" applyAlignment="1">
      <alignment horizontal="left" vertical="center"/>
    </xf>
    <xf numFmtId="0" fontId="8" fillId="0" borderId="0" xfId="1" applyFont="1" applyFill="1" applyBorder="1" applyAlignment="1" applyProtection="1">
      <alignment horizontal="left" vertical="distributed" justifyLastLine="1"/>
    </xf>
    <xf numFmtId="0" fontId="0" fillId="0" borderId="0" xfId="0" applyBorder="1" applyAlignment="1">
      <alignment horizontal="center" vertical="center"/>
    </xf>
    <xf numFmtId="49" fontId="13" fillId="0" borderId="0" xfId="0" applyNumberFormat="1" applyFont="1" applyBorder="1" applyAlignment="1">
      <alignment horizontal="left" vertical="center"/>
    </xf>
    <xf numFmtId="0" fontId="16" fillId="0" borderId="0" xfId="1" applyFont="1" applyFill="1" applyBorder="1" applyAlignment="1" applyProtection="1">
      <alignment horizontal="center" vertical="distributed" justifyLastLine="1"/>
    </xf>
    <xf numFmtId="0" fontId="6" fillId="0" borderId="0" xfId="0" applyFont="1" applyBorder="1" applyAlignment="1">
      <alignment horizontal="left" vertical="center"/>
    </xf>
    <xf numFmtId="0" fontId="12" fillId="0" borderId="0" xfId="0" applyFont="1" applyBorder="1" applyAlignment="1">
      <alignment horizontal="center" vertical="center"/>
    </xf>
    <xf numFmtId="49" fontId="12" fillId="0" borderId="0" xfId="0" applyNumberFormat="1" applyFont="1" applyBorder="1" applyAlignment="1">
      <alignment horizontal="left" vertical="center"/>
    </xf>
    <xf numFmtId="56" fontId="0" fillId="0" borderId="11" xfId="0" applyNumberFormat="1" applyBorder="1" applyAlignment="1">
      <alignment vertical="center"/>
    </xf>
    <xf numFmtId="176" fontId="0" fillId="0" borderId="0" xfId="0" applyNumberFormat="1" applyBorder="1" applyAlignment="1">
      <alignment vertical="center"/>
    </xf>
    <xf numFmtId="176" fontId="23" fillId="0" borderId="0" xfId="0" applyNumberFormat="1" applyFont="1" applyBorder="1" applyAlignment="1">
      <alignment vertical="center"/>
    </xf>
    <xf numFmtId="0" fontId="23" fillId="0" borderId="0" xfId="0" applyFont="1" applyBorder="1" applyAlignment="1">
      <alignment vertical="center"/>
    </xf>
    <xf numFmtId="0" fontId="19" fillId="0" borderId="0" xfId="0" applyFont="1" applyBorder="1" applyAlignment="1">
      <alignment vertical="center"/>
    </xf>
    <xf numFmtId="56" fontId="0" fillId="0" borderId="24" xfId="0" applyNumberFormat="1"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0" fillId="0" borderId="12" xfId="0" applyBorder="1">
      <alignment vertical="center"/>
    </xf>
    <xf numFmtId="0" fontId="0" fillId="0" borderId="1" xfId="0" applyBorder="1">
      <alignment vertical="center"/>
    </xf>
    <xf numFmtId="0" fontId="0" fillId="0" borderId="17" xfId="0" applyBorder="1">
      <alignment vertical="center"/>
    </xf>
    <xf numFmtId="0" fontId="11" fillId="0" borderId="0" xfId="0" applyFont="1" applyBorder="1" applyAlignment="1">
      <alignment vertical="center" textRotation="255"/>
    </xf>
    <xf numFmtId="0" fontId="25" fillId="0" borderId="0" xfId="0" applyFont="1">
      <alignment vertical="center"/>
    </xf>
    <xf numFmtId="0" fontId="11" fillId="0" borderId="0" xfId="0" applyFont="1" applyBorder="1" applyAlignment="1">
      <alignment horizontal="left" vertical="center"/>
    </xf>
    <xf numFmtId="0" fontId="9" fillId="0" borderId="0" xfId="0" applyFont="1" applyBorder="1" applyAlignment="1">
      <alignment horizontal="center" vertical="center"/>
    </xf>
    <xf numFmtId="0" fontId="11" fillId="0" borderId="0" xfId="0" applyFont="1" applyBorder="1" applyAlignment="1">
      <alignment horizontal="right" vertical="center"/>
    </xf>
    <xf numFmtId="0" fontId="9" fillId="0" borderId="0" xfId="0" applyFont="1" applyBorder="1" applyAlignment="1">
      <alignment horizontal="center" vertical="center" wrapText="1"/>
    </xf>
    <xf numFmtId="0" fontId="27" fillId="0" borderId="0" xfId="0" applyFont="1" applyAlignment="1">
      <alignment horizontal="center" vertical="center"/>
    </xf>
    <xf numFmtId="0" fontId="3" fillId="2" borderId="0" xfId="1" applyFont="1" applyFill="1" applyBorder="1" applyAlignment="1" applyProtection="1">
      <alignment horizontal="left"/>
      <protection locked="0"/>
    </xf>
    <xf numFmtId="0" fontId="3" fillId="2" borderId="0" xfId="1" applyFont="1" applyFill="1" applyBorder="1" applyAlignment="1">
      <alignment horizontal="center"/>
    </xf>
    <xf numFmtId="0" fontId="8" fillId="2" borderId="20" xfId="1" applyFont="1" applyFill="1" applyBorder="1" applyAlignment="1" applyProtection="1">
      <alignment horizontal="center" vertical="center" wrapText="1" justifyLastLine="1"/>
    </xf>
    <xf numFmtId="0" fontId="8" fillId="2" borderId="2" xfId="1" applyFont="1" applyFill="1" applyBorder="1" applyAlignment="1" applyProtection="1">
      <alignment horizontal="center" vertical="center" wrapText="1" justifyLastLine="1"/>
    </xf>
    <xf numFmtId="0" fontId="8" fillId="2" borderId="19" xfId="1" applyFont="1" applyFill="1" applyBorder="1" applyAlignment="1" applyProtection="1">
      <alignment horizontal="center" vertical="center" wrapText="1" justifyLastLine="1"/>
    </xf>
    <xf numFmtId="0" fontId="8" fillId="2" borderId="11" xfId="1" applyFont="1" applyFill="1" applyBorder="1" applyAlignment="1" applyProtection="1">
      <alignment horizontal="center" vertical="center" wrapText="1" justifyLastLine="1"/>
    </xf>
    <xf numFmtId="0" fontId="8" fillId="2" borderId="0" xfId="1" applyFont="1" applyFill="1" applyBorder="1" applyAlignment="1" applyProtection="1">
      <alignment horizontal="center" vertical="center" wrapText="1" justifyLastLine="1"/>
    </xf>
    <xf numFmtId="0" fontId="8" fillId="2" borderId="9" xfId="1" applyFont="1" applyFill="1" applyBorder="1" applyAlignment="1" applyProtection="1">
      <alignment horizontal="center" vertical="center" wrapText="1" justifyLastLine="1"/>
    </xf>
    <xf numFmtId="0" fontId="8" fillId="2" borderId="12" xfId="1" applyFont="1" applyFill="1" applyBorder="1" applyAlignment="1" applyProtection="1">
      <alignment horizontal="center" vertical="center" wrapText="1" justifyLastLine="1"/>
    </xf>
    <xf numFmtId="0" fontId="8" fillId="2" borderId="1" xfId="1" applyFont="1" applyFill="1" applyBorder="1" applyAlignment="1" applyProtection="1">
      <alignment horizontal="center" vertical="center" wrapText="1" justifyLastLine="1"/>
    </xf>
    <xf numFmtId="0" fontId="8" fillId="2" borderId="13" xfId="1" applyFont="1" applyFill="1" applyBorder="1" applyAlignment="1" applyProtection="1">
      <alignment horizontal="center" vertical="center" wrapText="1" justifyLastLine="1"/>
    </xf>
    <xf numFmtId="0" fontId="14" fillId="2" borderId="18" xfId="1" applyFont="1" applyFill="1" applyBorder="1" applyAlignment="1" applyProtection="1">
      <alignment horizontal="center" vertical="center" wrapText="1" justifyLastLine="1"/>
    </xf>
    <xf numFmtId="0" fontId="14" fillId="2" borderId="2" xfId="1" applyFont="1" applyFill="1" applyBorder="1" applyAlignment="1" applyProtection="1">
      <alignment horizontal="center" vertical="center" wrapText="1" justifyLastLine="1"/>
    </xf>
    <xf numFmtId="0" fontId="14" fillId="2" borderId="19" xfId="1" applyFont="1" applyFill="1" applyBorder="1" applyAlignment="1" applyProtection="1">
      <alignment horizontal="center" vertical="center" wrapText="1" justifyLastLine="1"/>
    </xf>
    <xf numFmtId="0" fontId="14" fillId="2" borderId="8" xfId="1" applyFont="1" applyFill="1" applyBorder="1" applyAlignment="1" applyProtection="1">
      <alignment horizontal="center" vertical="center" wrapText="1" justifyLastLine="1"/>
    </xf>
    <xf numFmtId="0" fontId="14" fillId="2" borderId="0" xfId="1" applyFont="1" applyFill="1" applyBorder="1" applyAlignment="1" applyProtection="1">
      <alignment horizontal="center" vertical="center" wrapText="1" justifyLastLine="1"/>
    </xf>
    <xf numFmtId="0" fontId="14" fillId="2" borderId="9" xfId="1" applyFont="1" applyFill="1" applyBorder="1" applyAlignment="1" applyProtection="1">
      <alignment horizontal="center" vertical="center" wrapText="1" justifyLastLine="1"/>
    </xf>
    <xf numFmtId="0" fontId="14" fillId="2" borderId="16" xfId="1" applyFont="1" applyFill="1" applyBorder="1" applyAlignment="1" applyProtection="1">
      <alignment horizontal="center" vertical="center" wrapText="1" justifyLastLine="1"/>
    </xf>
    <xf numFmtId="0" fontId="14" fillId="2" borderId="1" xfId="1" applyFont="1" applyFill="1" applyBorder="1" applyAlignment="1" applyProtection="1">
      <alignment horizontal="center" vertical="center" wrapText="1" justifyLastLine="1"/>
    </xf>
    <xf numFmtId="0" fontId="14" fillId="2" borderId="13" xfId="1" applyFont="1" applyFill="1" applyBorder="1" applyAlignment="1" applyProtection="1">
      <alignment horizontal="center" vertical="center" wrapText="1" justifyLastLine="1"/>
    </xf>
    <xf numFmtId="0" fontId="11" fillId="0" borderId="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49" fontId="9" fillId="0" borderId="18"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8" fillId="2" borderId="18" xfId="1" applyFont="1" applyFill="1" applyBorder="1" applyAlignment="1" applyProtection="1">
      <alignment horizontal="center" vertical="center" wrapText="1"/>
    </xf>
    <xf numFmtId="0" fontId="8" fillId="2" borderId="2"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wrapText="1"/>
    </xf>
    <xf numFmtId="0" fontId="8" fillId="2" borderId="18" xfId="1" applyFont="1" applyFill="1" applyBorder="1" applyAlignment="1" applyProtection="1">
      <alignment horizontal="left" vertical="center" indent="1" justifyLastLine="1"/>
      <protection locked="0"/>
    </xf>
    <xf numFmtId="0" fontId="8" fillId="2" borderId="2" xfId="1" applyFont="1" applyFill="1" applyBorder="1" applyAlignment="1" applyProtection="1">
      <alignment horizontal="left" vertical="center" indent="1" justifyLastLine="1"/>
      <protection locked="0"/>
    </xf>
    <xf numFmtId="0" fontId="8" fillId="2" borderId="21" xfId="1" applyFont="1" applyFill="1" applyBorder="1" applyAlignment="1" applyProtection="1">
      <alignment horizontal="left" vertical="center" indent="1" justifyLastLine="1"/>
      <protection locked="0"/>
    </xf>
    <xf numFmtId="0" fontId="8" fillId="2" borderId="10" xfId="1" applyFont="1" applyFill="1" applyBorder="1" applyAlignment="1" applyProtection="1">
      <alignment horizontal="left" vertical="center" indent="1" justifyLastLine="1"/>
      <protection locked="0"/>
    </xf>
    <xf numFmtId="0" fontId="8" fillId="2" borderId="4" xfId="1" applyFont="1" applyFill="1" applyBorder="1" applyAlignment="1" applyProtection="1">
      <alignment horizontal="left" vertical="center" indent="1" justifyLastLine="1"/>
      <protection locked="0"/>
    </xf>
    <xf numFmtId="0" fontId="8" fillId="2" borderId="15" xfId="1" applyFont="1" applyFill="1" applyBorder="1" applyAlignment="1" applyProtection="1">
      <alignment horizontal="left" vertical="center" indent="1" justifyLastLine="1"/>
      <protection locked="0"/>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8" fillId="2" borderId="5"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8" fillId="2" borderId="16"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5" xfId="1" applyFont="1" applyFill="1" applyBorder="1" applyAlignment="1" applyProtection="1">
      <alignment horizontal="left" vertical="center" indent="1" justifyLastLine="1"/>
      <protection locked="0"/>
    </xf>
    <xf numFmtId="0" fontId="8" fillId="2" borderId="6" xfId="1" applyFont="1" applyFill="1" applyBorder="1" applyAlignment="1" applyProtection="1">
      <alignment horizontal="left" vertical="center" indent="1" justifyLastLine="1"/>
      <protection locked="0"/>
    </xf>
    <xf numFmtId="0" fontId="8" fillId="2" borderId="14" xfId="1" applyFont="1" applyFill="1" applyBorder="1" applyAlignment="1" applyProtection="1">
      <alignment horizontal="left" vertical="center" indent="1" justifyLastLine="1"/>
      <protection locked="0"/>
    </xf>
    <xf numFmtId="0" fontId="8" fillId="2" borderId="16" xfId="1" applyFont="1" applyFill="1" applyBorder="1" applyAlignment="1" applyProtection="1">
      <alignment horizontal="left" vertical="center" indent="1" justifyLastLine="1"/>
      <protection locked="0"/>
    </xf>
    <xf numFmtId="0" fontId="8" fillId="2" borderId="1" xfId="1" applyFont="1" applyFill="1" applyBorder="1" applyAlignment="1" applyProtection="1">
      <alignment horizontal="left" vertical="center" indent="1" justifyLastLine="1"/>
      <protection locked="0"/>
    </xf>
    <xf numFmtId="0" fontId="8" fillId="2" borderId="17" xfId="1" applyFont="1" applyFill="1" applyBorder="1" applyAlignment="1" applyProtection="1">
      <alignment horizontal="left" vertical="center" indent="1" justifyLastLine="1"/>
      <protection locked="0"/>
    </xf>
    <xf numFmtId="0" fontId="9" fillId="0" borderId="20"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3" xfId="0" applyFont="1" applyBorder="1" applyAlignment="1">
      <alignment horizontal="center" vertical="center" textRotation="255"/>
    </xf>
    <xf numFmtId="0" fontId="8" fillId="0" borderId="18" xfId="1" applyFont="1" applyFill="1" applyBorder="1" applyAlignment="1" applyProtection="1">
      <alignment horizontal="center" vertical="center" justifyLastLine="1"/>
    </xf>
    <xf numFmtId="0" fontId="8" fillId="0" borderId="2" xfId="1" applyFont="1" applyFill="1" applyBorder="1" applyAlignment="1" applyProtection="1">
      <alignment horizontal="center" vertical="center" justifyLastLine="1"/>
    </xf>
    <xf numFmtId="0" fontId="8" fillId="0" borderId="19" xfId="1" applyFont="1" applyFill="1" applyBorder="1" applyAlignment="1" applyProtection="1">
      <alignment horizontal="center" vertical="center" justifyLastLine="1"/>
    </xf>
    <xf numFmtId="0" fontId="8" fillId="0" borderId="10" xfId="1" applyFont="1" applyFill="1" applyBorder="1" applyAlignment="1" applyProtection="1">
      <alignment horizontal="center" vertical="center" justifyLastLine="1"/>
    </xf>
    <xf numFmtId="0" fontId="8" fillId="0" borderId="4" xfId="1" applyFont="1" applyFill="1" applyBorder="1" applyAlignment="1" applyProtection="1">
      <alignment horizontal="center" vertical="center" justifyLastLine="1"/>
    </xf>
    <xf numFmtId="0" fontId="8" fillId="0" borderId="3" xfId="1" applyFont="1" applyFill="1" applyBorder="1" applyAlignment="1" applyProtection="1">
      <alignment horizontal="center" vertical="center" justifyLastLine="1"/>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10" xfId="0" applyFont="1" applyBorder="1" applyAlignment="1">
      <alignment horizontal="right" vertical="center"/>
    </xf>
    <xf numFmtId="0" fontId="10" fillId="0" borderId="4" xfId="0" applyFont="1" applyBorder="1" applyAlignment="1">
      <alignment horizontal="right" vertical="center"/>
    </xf>
    <xf numFmtId="49" fontId="0" fillId="0" borderId="6" xfId="0" applyNumberFormat="1" applyFont="1" applyBorder="1" applyAlignment="1">
      <alignment horizontal="left" vertical="center"/>
    </xf>
    <xf numFmtId="49" fontId="13" fillId="0" borderId="14" xfId="0" applyNumberFormat="1" applyFont="1" applyBorder="1" applyAlignment="1">
      <alignment horizontal="left" vertical="center"/>
    </xf>
    <xf numFmtId="49" fontId="13" fillId="0" borderId="4" xfId="0" applyNumberFormat="1" applyFont="1" applyBorder="1" applyAlignment="1">
      <alignment horizontal="left" vertical="center"/>
    </xf>
    <xf numFmtId="49" fontId="13" fillId="0" borderId="15" xfId="0" applyNumberFormat="1" applyFont="1" applyBorder="1" applyAlignment="1">
      <alignment horizontal="left" vertical="center"/>
    </xf>
    <xf numFmtId="0" fontId="6" fillId="0" borderId="2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8" fillId="0" borderId="5" xfId="1" applyFont="1" applyFill="1" applyBorder="1" applyAlignment="1" applyProtection="1">
      <alignment horizontal="center" vertical="center" justifyLastLine="1"/>
    </xf>
    <xf numFmtId="0" fontId="8" fillId="0" borderId="6" xfId="1" applyFont="1" applyFill="1" applyBorder="1" applyAlignment="1" applyProtection="1">
      <alignment horizontal="center" vertical="center" justifyLastLine="1"/>
    </xf>
    <xf numFmtId="0" fontId="8" fillId="0" borderId="7" xfId="1" applyFont="1" applyFill="1" applyBorder="1" applyAlignment="1" applyProtection="1">
      <alignment horizontal="center" vertical="center" justifyLastLine="1"/>
    </xf>
    <xf numFmtId="0" fontId="0" fillId="0" borderId="5" xfId="0" applyFont="1" applyBorder="1" applyAlignment="1">
      <alignment horizontal="right" vertical="center" indent="1"/>
    </xf>
    <xf numFmtId="0" fontId="0" fillId="0" borderId="6" xfId="0" applyFont="1" applyBorder="1" applyAlignment="1">
      <alignment horizontal="right" vertical="center" indent="1"/>
    </xf>
    <xf numFmtId="0" fontId="0" fillId="0" borderId="10" xfId="0" applyFont="1" applyBorder="1" applyAlignment="1">
      <alignment horizontal="right" vertical="center" indent="1"/>
    </xf>
    <xf numFmtId="0" fontId="0" fillId="0" borderId="4" xfId="0" applyFont="1" applyBorder="1" applyAlignment="1">
      <alignment horizontal="right" vertical="center" indent="1"/>
    </xf>
    <xf numFmtId="0" fontId="10" fillId="0" borderId="4" xfId="0" applyFont="1" applyBorder="1" applyAlignment="1">
      <alignment horizontal="center" vertical="center"/>
    </xf>
    <xf numFmtId="0" fontId="12" fillId="0" borderId="6" xfId="0" applyFont="1" applyBorder="1" applyAlignment="1">
      <alignment horizontal="right" vertical="center" indent="1"/>
    </xf>
    <xf numFmtId="0" fontId="12" fillId="0" borderId="4" xfId="0" applyFont="1" applyBorder="1" applyAlignment="1">
      <alignment horizontal="right" vertical="center" inden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3"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3" xfId="0" applyFont="1" applyBorder="1" applyAlignment="1">
      <alignment horizontal="center" vertical="center" wrapText="1"/>
    </xf>
    <xf numFmtId="176" fontId="0" fillId="0" borderId="5" xfId="0" applyNumberFormat="1" applyFont="1" applyBorder="1" applyAlignment="1">
      <alignment horizontal="right" vertical="center" indent="1"/>
    </xf>
    <xf numFmtId="176" fontId="0" fillId="0" borderId="6" xfId="0" applyNumberFormat="1" applyFont="1" applyBorder="1" applyAlignment="1">
      <alignment horizontal="right" vertical="center" indent="1"/>
    </xf>
    <xf numFmtId="176" fontId="0" fillId="0" borderId="16" xfId="0" applyNumberFormat="1" applyFont="1" applyBorder="1" applyAlignment="1">
      <alignment horizontal="right" vertical="center" indent="1"/>
    </xf>
    <xf numFmtId="176" fontId="0" fillId="0" borderId="1" xfId="0" applyNumberFormat="1" applyFont="1" applyBorder="1" applyAlignment="1">
      <alignment horizontal="right" vertical="center" indent="1"/>
    </xf>
    <xf numFmtId="0" fontId="10" fillId="0" borderId="6" xfId="0" applyFont="1" applyBorder="1" applyAlignment="1">
      <alignment horizontal="left" vertical="center"/>
    </xf>
    <xf numFmtId="0" fontId="0" fillId="0" borderId="6" xfId="0" applyFont="1" applyBorder="1" applyAlignment="1">
      <alignment horizontal="left" vertical="center"/>
    </xf>
    <xf numFmtId="0" fontId="0" fillId="0" borderId="14" xfId="0" applyFont="1" applyBorder="1" applyAlignment="1">
      <alignment horizontal="left" vertical="center"/>
    </xf>
    <xf numFmtId="0" fontId="0" fillId="0" borderId="1" xfId="0" applyFont="1" applyBorder="1" applyAlignment="1">
      <alignment horizontal="left" vertical="center"/>
    </xf>
    <xf numFmtId="0" fontId="0" fillId="0" borderId="17" xfId="0" applyFont="1" applyBorder="1" applyAlignment="1">
      <alignment horizontal="left" vertical="center"/>
    </xf>
    <xf numFmtId="176" fontId="0" fillId="0" borderId="5" xfId="0" applyNumberFormat="1" applyFont="1" applyBorder="1" applyAlignment="1">
      <alignment horizontal="center" vertical="center"/>
    </xf>
    <xf numFmtId="176" fontId="0" fillId="0" borderId="6"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0" fillId="0" borderId="4" xfId="0" applyNumberFormat="1" applyFont="1" applyBorder="1" applyAlignment="1">
      <alignment horizontal="center" vertical="center"/>
    </xf>
    <xf numFmtId="176" fontId="0" fillId="0" borderId="15" xfId="0" applyNumberFormat="1" applyFont="1" applyBorder="1" applyAlignment="1">
      <alignment horizontal="center" vertical="center"/>
    </xf>
    <xf numFmtId="0" fontId="8" fillId="0" borderId="5" xfId="1" applyFont="1" applyFill="1" applyBorder="1" applyAlignment="1" applyProtection="1">
      <alignment horizontal="center" vertical="center" wrapText="1" justifyLastLine="1"/>
    </xf>
    <xf numFmtId="0" fontId="8" fillId="0" borderId="6" xfId="1" applyFont="1" applyFill="1" applyBorder="1" applyAlignment="1" applyProtection="1">
      <alignment horizontal="center" vertical="center" wrapText="1" justifyLastLine="1"/>
    </xf>
    <xf numFmtId="0" fontId="8" fillId="0" borderId="7" xfId="1" applyFont="1" applyFill="1" applyBorder="1" applyAlignment="1" applyProtection="1">
      <alignment horizontal="center" vertical="center" wrapText="1" justifyLastLine="1"/>
    </xf>
    <xf numFmtId="0" fontId="8" fillId="0" borderId="10" xfId="1" applyFont="1" applyFill="1" applyBorder="1" applyAlignment="1" applyProtection="1">
      <alignment horizontal="center" vertical="center" wrapText="1" justifyLastLine="1"/>
    </xf>
    <xf numFmtId="0" fontId="8" fillId="0" borderId="4" xfId="1" applyFont="1" applyFill="1" applyBorder="1" applyAlignment="1" applyProtection="1">
      <alignment horizontal="center" vertical="center" wrapText="1" justifyLastLine="1"/>
    </xf>
    <xf numFmtId="0" fontId="8" fillId="0" borderId="3" xfId="1" applyFont="1" applyFill="1" applyBorder="1" applyAlignment="1" applyProtection="1">
      <alignment horizontal="center" vertical="center" wrapText="1" justifyLastLine="1"/>
    </xf>
    <xf numFmtId="0" fontId="1" fillId="0" borderId="5" xfId="1" applyFont="1" applyFill="1" applyBorder="1" applyAlignment="1" applyProtection="1">
      <alignment horizontal="center" vertical="distributed" justifyLastLine="1"/>
    </xf>
    <xf numFmtId="0" fontId="1" fillId="0" borderId="6" xfId="1" applyFont="1" applyFill="1" applyBorder="1" applyAlignment="1" applyProtection="1">
      <alignment horizontal="center" vertical="distributed" justifyLastLine="1"/>
    </xf>
    <xf numFmtId="0" fontId="1" fillId="0" borderId="10" xfId="1" applyFont="1" applyFill="1" applyBorder="1" applyAlignment="1" applyProtection="1">
      <alignment horizontal="center" vertical="distributed" justifyLastLine="1"/>
    </xf>
    <xf numFmtId="0" fontId="1" fillId="0" borderId="4" xfId="1" applyFont="1" applyFill="1" applyBorder="1" applyAlignment="1" applyProtection="1">
      <alignment horizontal="center" vertical="distributed" justifyLastLine="1"/>
    </xf>
    <xf numFmtId="0" fontId="16" fillId="0" borderId="6" xfId="1" applyFont="1" applyFill="1" applyBorder="1" applyAlignment="1" applyProtection="1">
      <alignment horizontal="center" vertical="distributed" justifyLastLine="1"/>
    </xf>
    <xf numFmtId="0" fontId="16" fillId="0" borderId="4" xfId="1" applyFont="1" applyFill="1" applyBorder="1" applyAlignment="1" applyProtection="1">
      <alignment horizontal="center" vertical="distributed" justifyLastLine="1"/>
    </xf>
    <xf numFmtId="176" fontId="1" fillId="0" borderId="6" xfId="1" applyNumberFormat="1" applyFont="1" applyFill="1" applyBorder="1" applyAlignment="1" applyProtection="1">
      <alignment horizontal="center" vertical="distributed" justifyLastLine="1"/>
    </xf>
    <xf numFmtId="176" fontId="1" fillId="0" borderId="4" xfId="1" applyNumberFormat="1" applyFont="1" applyFill="1" applyBorder="1" applyAlignment="1" applyProtection="1">
      <alignment horizontal="center" vertical="distributed" justifyLastLine="1"/>
    </xf>
    <xf numFmtId="0" fontId="16" fillId="0" borderId="7" xfId="1" applyFont="1" applyFill="1" applyBorder="1" applyAlignment="1" applyProtection="1">
      <alignment horizontal="center" vertical="distributed" justifyLastLine="1"/>
    </xf>
    <xf numFmtId="0" fontId="16" fillId="0" borderId="3" xfId="1" applyFont="1" applyFill="1" applyBorder="1" applyAlignment="1" applyProtection="1">
      <alignment horizontal="center" vertical="distributed" justifyLastLine="1"/>
    </xf>
    <xf numFmtId="0" fontId="16" fillId="0" borderId="14" xfId="1" applyFont="1" applyFill="1" applyBorder="1" applyAlignment="1" applyProtection="1">
      <alignment horizontal="center" vertical="distributed" justifyLastLine="1"/>
    </xf>
    <xf numFmtId="0" fontId="16" fillId="0" borderId="15" xfId="1" applyFont="1" applyFill="1" applyBorder="1" applyAlignment="1" applyProtection="1">
      <alignment horizontal="center" vertical="distributed" justifyLastLine="1"/>
    </xf>
    <xf numFmtId="0" fontId="9" fillId="0" borderId="2"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 xfId="0" applyFont="1" applyBorder="1" applyAlignment="1">
      <alignment horizontal="center" vertical="center" textRotation="255"/>
    </xf>
    <xf numFmtId="0" fontId="12" fillId="0" borderId="18" xfId="0" applyFont="1" applyBorder="1" applyAlignment="1">
      <alignment horizontal="center" vertical="center"/>
    </xf>
    <xf numFmtId="0" fontId="12" fillId="0" borderId="2"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15" xfId="0" applyFont="1" applyBorder="1" applyAlignment="1">
      <alignment horizontal="center" vertical="center"/>
    </xf>
    <xf numFmtId="49" fontId="12" fillId="0" borderId="6" xfId="0" applyNumberFormat="1" applyFont="1" applyBorder="1" applyAlignment="1">
      <alignment horizontal="left" vertical="center"/>
    </xf>
    <xf numFmtId="49" fontId="12" fillId="0" borderId="14" xfId="0" applyNumberFormat="1" applyFont="1" applyBorder="1" applyAlignment="1">
      <alignment horizontal="left" vertical="center"/>
    </xf>
    <xf numFmtId="49" fontId="12" fillId="0" borderId="4" xfId="0" applyNumberFormat="1" applyFont="1" applyBorder="1" applyAlignment="1">
      <alignment horizontal="left" vertical="center"/>
    </xf>
    <xf numFmtId="49" fontId="12" fillId="0" borderId="15" xfId="0" applyNumberFormat="1" applyFont="1" applyBorder="1" applyAlignment="1">
      <alignment horizontal="left" vertical="center"/>
    </xf>
    <xf numFmtId="0" fontId="8" fillId="0" borderId="8" xfId="1" applyFont="1" applyFill="1" applyBorder="1" applyAlignment="1" applyProtection="1">
      <alignment horizontal="center" vertical="center" wrapText="1" justifyLastLine="1"/>
    </xf>
    <xf numFmtId="0" fontId="8" fillId="0" borderId="0" xfId="1" applyFont="1" applyFill="1" applyBorder="1" applyAlignment="1" applyProtection="1">
      <alignment horizontal="center" vertical="center" wrapText="1" justifyLastLine="1"/>
    </xf>
    <xf numFmtId="0" fontId="8" fillId="0" borderId="9" xfId="1" applyFont="1" applyFill="1" applyBorder="1" applyAlignment="1" applyProtection="1">
      <alignment horizontal="center" vertical="center" wrapText="1" justifyLastLine="1"/>
    </xf>
    <xf numFmtId="0" fontId="1" fillId="0" borderId="5" xfId="1" applyFont="1" applyFill="1" applyBorder="1" applyAlignment="1" applyProtection="1">
      <alignment horizontal="right" vertical="distributed" indent="1" justifyLastLine="1"/>
    </xf>
    <xf numFmtId="0" fontId="1" fillId="0" borderId="6" xfId="1" applyFont="1" applyFill="1" applyBorder="1" applyAlignment="1" applyProtection="1">
      <alignment horizontal="right" vertical="distributed" indent="1" justifyLastLine="1"/>
    </xf>
    <xf numFmtId="0" fontId="1" fillId="0" borderId="8" xfId="1" applyFont="1" applyFill="1" applyBorder="1" applyAlignment="1" applyProtection="1">
      <alignment horizontal="right" vertical="distributed" indent="1" justifyLastLine="1"/>
    </xf>
    <xf numFmtId="0" fontId="1" fillId="0" borderId="0" xfId="1" applyFont="1" applyFill="1" applyBorder="1" applyAlignment="1" applyProtection="1">
      <alignment horizontal="right" vertical="distributed" indent="1" justifyLastLine="1"/>
    </xf>
    <xf numFmtId="0" fontId="16" fillId="0" borderId="6" xfId="1" applyFont="1" applyFill="1" applyBorder="1" applyAlignment="1" applyProtection="1">
      <alignment horizontal="left" vertical="distributed" justifyLastLine="1"/>
    </xf>
    <xf numFmtId="0" fontId="16" fillId="0" borderId="14" xfId="1" applyFont="1" applyFill="1" applyBorder="1" applyAlignment="1" applyProtection="1">
      <alignment horizontal="left" vertical="distributed" justifyLastLine="1"/>
    </xf>
    <xf numFmtId="0" fontId="16" fillId="0" borderId="0" xfId="1" applyFont="1" applyFill="1" applyBorder="1" applyAlignment="1" applyProtection="1">
      <alignment horizontal="left" vertical="distributed" justifyLastLine="1"/>
    </xf>
    <xf numFmtId="0" fontId="16" fillId="0" borderId="22" xfId="1" applyFont="1" applyFill="1" applyBorder="1" applyAlignment="1" applyProtection="1">
      <alignment horizontal="left" vertical="distributed" justifyLastLine="1"/>
    </xf>
    <xf numFmtId="0" fontId="8" fillId="0" borderId="26" xfId="1" applyFont="1" applyFill="1" applyBorder="1" applyAlignment="1" applyProtection="1">
      <alignment horizontal="center" vertical="center" wrapText="1" justifyLastLine="1"/>
    </xf>
    <xf numFmtId="0" fontId="8" fillId="0" borderId="27" xfId="1" applyFont="1" applyFill="1" applyBorder="1" applyAlignment="1" applyProtection="1">
      <alignment horizontal="center" vertical="center" wrapText="1" justifyLastLine="1"/>
    </xf>
    <xf numFmtId="176" fontId="1" fillId="0" borderId="5" xfId="1" applyNumberFormat="1" applyFont="1" applyFill="1" applyBorder="1" applyAlignment="1" applyProtection="1">
      <alignment horizontal="right" vertical="distributed" justifyLastLine="1"/>
    </xf>
    <xf numFmtId="176" fontId="1" fillId="0" borderId="6" xfId="1" applyNumberFormat="1" applyFont="1" applyFill="1" applyBorder="1" applyAlignment="1" applyProtection="1">
      <alignment horizontal="right" vertical="distributed" justifyLastLine="1"/>
    </xf>
    <xf numFmtId="176" fontId="1" fillId="0" borderId="16" xfId="1" applyNumberFormat="1" applyFont="1" applyFill="1" applyBorder="1" applyAlignment="1" applyProtection="1">
      <alignment horizontal="right" vertical="distributed" justifyLastLine="1"/>
    </xf>
    <xf numFmtId="176" fontId="1" fillId="0" borderId="1" xfId="1" applyNumberFormat="1" applyFont="1" applyFill="1" applyBorder="1" applyAlignment="1" applyProtection="1">
      <alignment horizontal="right" vertical="distributed" justifyLastLine="1"/>
    </xf>
    <xf numFmtId="0" fontId="14" fillId="0" borderId="6" xfId="1" applyFont="1" applyFill="1" applyBorder="1" applyAlignment="1" applyProtection="1">
      <alignment horizontal="left" vertical="distributed" justifyLastLine="1"/>
    </xf>
    <xf numFmtId="0" fontId="14" fillId="0" borderId="14" xfId="1" applyFont="1" applyFill="1" applyBorder="1" applyAlignment="1" applyProtection="1">
      <alignment horizontal="left" vertical="distributed" justifyLastLine="1"/>
    </xf>
    <xf numFmtId="0" fontId="14" fillId="0" borderId="1" xfId="1" applyFont="1" applyFill="1" applyBorder="1" applyAlignment="1" applyProtection="1">
      <alignment horizontal="left" vertical="distributed" justifyLastLine="1"/>
    </xf>
    <xf numFmtId="0" fontId="14" fillId="0" borderId="17" xfId="1" applyFont="1" applyFill="1" applyBorder="1" applyAlignment="1" applyProtection="1">
      <alignment horizontal="left" vertical="distributed" justifyLastLine="1"/>
    </xf>
    <xf numFmtId="0" fontId="9" fillId="0" borderId="2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0" fontId="0" fillId="0" borderId="0" xfId="0" applyBorder="1" applyAlignment="1">
      <alignment horizontal="left" vertical="center"/>
    </xf>
    <xf numFmtId="0" fontId="9" fillId="0" borderId="31" xfId="0" applyFont="1" applyBorder="1" applyAlignment="1">
      <alignment horizontal="center" vertical="center"/>
    </xf>
    <xf numFmtId="0" fontId="9" fillId="0" borderId="25" xfId="0" applyFont="1" applyBorder="1" applyAlignment="1">
      <alignment horizontal="center" vertical="center"/>
    </xf>
    <xf numFmtId="49" fontId="9" fillId="0" borderId="26" xfId="0" applyNumberFormat="1" applyFont="1" applyBorder="1" applyAlignment="1">
      <alignment horizontal="center" vertical="center"/>
    </xf>
    <xf numFmtId="0" fontId="9" fillId="0" borderId="26" xfId="0" applyFont="1" applyBorder="1" applyAlignment="1">
      <alignment horizontal="center" vertical="center"/>
    </xf>
    <xf numFmtId="0" fontId="9" fillId="0" borderId="32" xfId="0" applyFont="1" applyBorder="1" applyAlignment="1">
      <alignment horizontal="center" vertical="center"/>
    </xf>
    <xf numFmtId="176" fontId="0" fillId="0" borderId="24" xfId="0" applyNumberFormat="1" applyFont="1" applyBorder="1" applyAlignment="1">
      <alignment horizontal="center" vertical="center"/>
    </xf>
    <xf numFmtId="176" fontId="0" fillId="0" borderId="7"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3" xfId="0" applyNumberFormat="1" applyFont="1" applyBorder="1" applyAlignment="1">
      <alignment horizontal="center" vertical="center"/>
    </xf>
    <xf numFmtId="0" fontId="23" fillId="0" borderId="0" xfId="0" applyFont="1" applyBorder="1" applyAlignment="1">
      <alignment horizontal="center" vertical="center"/>
    </xf>
    <xf numFmtId="0" fontId="19" fillId="0" borderId="0" xfId="0" applyFont="1" applyBorder="1" applyAlignment="1">
      <alignment horizontal="center" vertical="center"/>
    </xf>
    <xf numFmtId="0" fontId="20" fillId="0" borderId="2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4" xfId="0" applyFont="1" applyBorder="1" applyAlignment="1">
      <alignment horizontal="center" vertical="center" wrapText="1"/>
    </xf>
    <xf numFmtId="0" fontId="22" fillId="0" borderId="26" xfId="0" applyFont="1" applyBorder="1" applyAlignment="1">
      <alignment horizontal="center" vertical="center"/>
    </xf>
    <xf numFmtId="0" fontId="18" fillId="0" borderId="26" xfId="0" applyFont="1" applyBorder="1" applyAlignment="1">
      <alignment horizontal="center" vertical="center" wrapText="1"/>
    </xf>
    <xf numFmtId="0" fontId="19" fillId="0" borderId="26" xfId="0" applyFont="1" applyBorder="1" applyAlignment="1">
      <alignment horizontal="center" vertical="center"/>
    </xf>
    <xf numFmtId="0" fontId="19" fillId="0" borderId="32" xfId="0" applyFont="1" applyBorder="1" applyAlignment="1">
      <alignment horizontal="center" vertical="center"/>
    </xf>
    <xf numFmtId="176" fontId="23" fillId="0" borderId="0" xfId="0" applyNumberFormat="1" applyFont="1" applyBorder="1" applyAlignment="1">
      <alignment horizontal="center" vertical="center"/>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177" fontId="18" fillId="0" borderId="26" xfId="0" applyNumberFormat="1" applyFont="1" applyBorder="1" applyAlignment="1">
      <alignment vertical="center"/>
    </xf>
    <xf numFmtId="177" fontId="18" fillId="0" borderId="32" xfId="0" applyNumberFormat="1" applyFont="1" applyBorder="1" applyAlignment="1">
      <alignment vertical="center"/>
    </xf>
    <xf numFmtId="0" fontId="21" fillId="0" borderId="26" xfId="0" applyFont="1" applyBorder="1" applyAlignment="1">
      <alignment horizontal="center" vertical="center" wrapText="1"/>
    </xf>
    <xf numFmtId="0" fontId="21" fillId="0" borderId="32" xfId="0" applyFont="1" applyBorder="1" applyAlignment="1">
      <alignment horizontal="center" vertical="center" wrapText="1"/>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20" fillId="0" borderId="20" xfId="0" applyFont="1" applyBorder="1" applyAlignment="1">
      <alignment horizontal="center" vertical="center"/>
    </xf>
    <xf numFmtId="0" fontId="20" fillId="0" borderId="2" xfId="0" applyFont="1" applyBorder="1" applyAlignment="1">
      <alignment horizontal="center" vertical="center"/>
    </xf>
    <xf numFmtId="0" fontId="20" fillId="0" borderId="12" xfId="0" applyFont="1" applyBorder="1" applyAlignment="1">
      <alignment horizontal="center" vertical="center"/>
    </xf>
    <xf numFmtId="0" fontId="20" fillId="0" borderId="1" xfId="0" applyFont="1" applyBorder="1" applyAlignment="1">
      <alignment horizontal="center" vertical="center"/>
    </xf>
    <xf numFmtId="0" fontId="9" fillId="0" borderId="2" xfId="0" applyFont="1" applyBorder="1" applyAlignment="1">
      <alignment horizontal="righ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1" fillId="0" borderId="20" xfId="0" applyFont="1" applyBorder="1" applyAlignment="1">
      <alignment horizontal="center" vertical="center"/>
    </xf>
    <xf numFmtId="0" fontId="11" fillId="0" borderId="2"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3" xfId="0" applyFont="1" applyBorder="1" applyAlignment="1">
      <alignment horizontal="center" vertical="center" wrapText="1"/>
    </xf>
    <xf numFmtId="0" fontId="9" fillId="0" borderId="7"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19" fillId="0" borderId="8" xfId="0" applyFont="1" applyBorder="1" applyAlignment="1">
      <alignment horizontal="center" vertical="center"/>
    </xf>
    <xf numFmtId="0" fontId="19" fillId="0" borderId="22" xfId="0" applyFont="1" applyBorder="1" applyAlignment="1">
      <alignment horizontal="center" vertical="center"/>
    </xf>
    <xf numFmtId="0" fontId="19" fillId="0" borderId="16"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6" xfId="0" applyFont="1" applyBorder="1" applyAlignment="1">
      <alignment horizontal="center" vertical="center"/>
    </xf>
    <xf numFmtId="0" fontId="24" fillId="0" borderId="14" xfId="0" applyFont="1" applyBorder="1" applyAlignment="1">
      <alignment horizontal="center" vertical="center"/>
    </xf>
    <xf numFmtId="0" fontId="24" fillId="0" borderId="12" xfId="0" applyFont="1" applyBorder="1" applyAlignment="1">
      <alignment horizontal="center" vertical="center"/>
    </xf>
    <xf numFmtId="0" fontId="24" fillId="0" borderId="1" xfId="0" applyFont="1" applyBorder="1" applyAlignment="1">
      <alignment horizontal="center" vertical="center"/>
    </xf>
    <xf numFmtId="0" fontId="24" fillId="0" borderId="17" xfId="0" applyFont="1" applyBorder="1" applyAlignment="1">
      <alignment horizontal="center" vertical="center"/>
    </xf>
    <xf numFmtId="0" fontId="20" fillId="0" borderId="24" xfId="0" applyFont="1" applyBorder="1" applyAlignment="1">
      <alignment horizontal="right" vertical="center" indent="1"/>
    </xf>
    <xf numFmtId="0" fontId="20" fillId="0" borderId="6" xfId="0" applyFont="1" applyBorder="1" applyAlignment="1">
      <alignment horizontal="right" vertical="center" indent="1"/>
    </xf>
    <xf numFmtId="0" fontId="20" fillId="0" borderId="7" xfId="0" applyFont="1" applyBorder="1" applyAlignment="1">
      <alignment horizontal="right" vertical="center" indent="1"/>
    </xf>
    <xf numFmtId="0" fontId="20" fillId="0" borderId="12" xfId="0" applyFont="1" applyBorder="1" applyAlignment="1">
      <alignment horizontal="right" vertical="center" indent="1"/>
    </xf>
    <xf numFmtId="0" fontId="20" fillId="0" borderId="1" xfId="0" applyFont="1" applyBorder="1" applyAlignment="1">
      <alignment horizontal="right" vertical="center" indent="1"/>
    </xf>
    <xf numFmtId="0" fontId="20" fillId="0" borderId="13" xfId="0" applyFont="1" applyBorder="1" applyAlignment="1">
      <alignment horizontal="right" vertical="center" indent="1"/>
    </xf>
    <xf numFmtId="176" fontId="24" fillId="0" borderId="5" xfId="0" applyNumberFormat="1" applyFont="1" applyBorder="1" applyAlignment="1">
      <alignment horizontal="center" vertical="center"/>
    </xf>
    <xf numFmtId="0" fontId="24" fillId="0" borderId="16" xfId="0" applyFont="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999926552214032"/>
          <c:y val="5.1400554097404488E-2"/>
          <c:w val="0.80694526079591833"/>
          <c:h val="0.7905383209673732"/>
        </c:manualLayout>
      </c:layout>
      <c:lineChart>
        <c:grouping val="standard"/>
        <c:varyColors val="0"/>
        <c:ser>
          <c:idx val="0"/>
          <c:order val="0"/>
          <c:spPr>
            <a:ln>
              <a:solidFill>
                <a:schemeClr val="tx1"/>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smooth val="0"/>
        <c:axId val="248846808"/>
        <c:axId val="248847200"/>
      </c:lineChart>
      <c:catAx>
        <c:axId val="248846808"/>
        <c:scaling>
          <c:orientation val="minMax"/>
        </c:scaling>
        <c:delete val="0"/>
        <c:axPos val="b"/>
        <c:title>
          <c:tx>
            <c:rich>
              <a:bodyPr/>
              <a:lstStyle/>
              <a:p>
                <a:pPr>
                  <a:defRPr sz="1200"/>
                </a:pPr>
                <a:r>
                  <a:rPr lang="ja-JP" altLang="en-US" sz="1200"/>
                  <a:t>センサ中心からの距離（</a:t>
                </a:r>
                <a:r>
                  <a:rPr lang="en-US" altLang="ja-JP" sz="1200"/>
                  <a:t>mm</a:t>
                </a:r>
                <a:r>
                  <a:rPr lang="ja-JP" altLang="en-US" sz="1200"/>
                  <a:t>）</a:t>
                </a:r>
              </a:p>
            </c:rich>
          </c:tx>
          <c:layout>
            <c:manualLayout>
              <c:xMode val="edge"/>
              <c:yMode val="edge"/>
              <c:x val="0.36681732047596455"/>
              <c:y val="0.91540593046655405"/>
            </c:manualLayout>
          </c:layout>
          <c:overlay val="0"/>
        </c:title>
        <c:numFmt formatCode="General" sourceLinked="1"/>
        <c:majorTickMark val="out"/>
        <c:minorTickMark val="none"/>
        <c:tickLblPos val="nextTo"/>
        <c:txPr>
          <a:bodyPr/>
          <a:lstStyle/>
          <a:p>
            <a:pPr>
              <a:defRPr sz="1200"/>
            </a:pPr>
            <a:endParaRPr lang="ja-JP"/>
          </a:p>
        </c:txPr>
        <c:crossAx val="248847200"/>
        <c:crosses val="autoZero"/>
        <c:auto val="1"/>
        <c:lblAlgn val="ctr"/>
        <c:lblOffset val="100"/>
        <c:noMultiLvlLbl val="0"/>
      </c:catAx>
      <c:valAx>
        <c:axId val="248847200"/>
        <c:scaling>
          <c:orientation val="minMax"/>
        </c:scaling>
        <c:delete val="0"/>
        <c:axPos val="l"/>
        <c:majorGridlines/>
        <c:title>
          <c:tx>
            <c:rich>
              <a:bodyPr rot="0" vert="horz"/>
              <a:lstStyle/>
              <a:p>
                <a:pPr>
                  <a:defRPr sz="1200"/>
                </a:pPr>
                <a:r>
                  <a:rPr lang="en-US" altLang="ja-JP" sz="1200"/>
                  <a:t>dr</a:t>
                </a:r>
              </a:p>
              <a:p>
                <a:pPr>
                  <a:defRPr sz="1200"/>
                </a:pPr>
                <a:r>
                  <a:rPr lang="ja-JP" altLang="en-US" sz="1200"/>
                  <a:t>（</a:t>
                </a:r>
                <a:r>
                  <a:rPr lang="en-US" altLang="ja-JP" sz="1200"/>
                  <a:t>μ</a:t>
                </a:r>
                <a:r>
                  <a:rPr lang="ja-JP" altLang="en-US" sz="1200"/>
                  <a:t>ｍ）</a:t>
                </a:r>
              </a:p>
            </c:rich>
          </c:tx>
          <c:layout>
            <c:manualLayout>
              <c:xMode val="edge"/>
              <c:yMode val="edge"/>
              <c:x val="0"/>
              <c:y val="0.41539836733365887"/>
            </c:manualLayout>
          </c:layout>
          <c:overlay val="0"/>
        </c:title>
        <c:numFmt formatCode="General" sourceLinked="1"/>
        <c:majorTickMark val="out"/>
        <c:minorTickMark val="none"/>
        <c:tickLblPos val="nextTo"/>
        <c:txPr>
          <a:bodyPr/>
          <a:lstStyle/>
          <a:p>
            <a:pPr>
              <a:defRPr sz="1200"/>
            </a:pPr>
            <a:endParaRPr lang="ja-JP"/>
          </a:p>
        </c:txPr>
        <c:crossAx val="248846808"/>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31</xdr:col>
      <xdr:colOff>72066</xdr:colOff>
      <xdr:row>60</xdr:row>
      <xdr:rowOff>51955</xdr:rowOff>
    </xdr:from>
    <xdr:to>
      <xdr:col>36</xdr:col>
      <xdr:colOff>145421</xdr:colOff>
      <xdr:row>64</xdr:row>
      <xdr:rowOff>80281</xdr:rowOff>
    </xdr:to>
    <xdr:sp macro="" textlink="">
      <xdr:nvSpPr>
        <xdr:cNvPr id="2" name="正方形/長方形 1"/>
        <xdr:cNvSpPr/>
      </xdr:nvSpPr>
      <xdr:spPr>
        <a:xfrm>
          <a:off x="5977566" y="9415030"/>
          <a:ext cx="1025855" cy="6760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72066</xdr:colOff>
      <xdr:row>62</xdr:row>
      <xdr:rowOff>82927</xdr:rowOff>
    </xdr:from>
    <xdr:to>
      <xdr:col>36</xdr:col>
      <xdr:colOff>145421</xdr:colOff>
      <xdr:row>62</xdr:row>
      <xdr:rowOff>82927</xdr:rowOff>
    </xdr:to>
    <xdr:cxnSp macro="">
      <xdr:nvCxnSpPr>
        <xdr:cNvPr id="3" name="直線コネクタ 2"/>
        <xdr:cNvCxnSpPr>
          <a:stCxn id="2" idx="1"/>
          <a:endCxn id="2" idx="3"/>
        </xdr:cNvCxnSpPr>
      </xdr:nvCxnSpPr>
      <xdr:spPr>
        <a:xfrm>
          <a:off x="5977566" y="9750802"/>
          <a:ext cx="1025855" cy="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13494</xdr:colOff>
      <xdr:row>60</xdr:row>
      <xdr:rowOff>51955</xdr:rowOff>
    </xdr:from>
    <xdr:to>
      <xdr:col>34</xdr:col>
      <xdr:colOff>13494</xdr:colOff>
      <xdr:row>64</xdr:row>
      <xdr:rowOff>80281</xdr:rowOff>
    </xdr:to>
    <xdr:cxnSp macro="">
      <xdr:nvCxnSpPr>
        <xdr:cNvPr id="4" name="直線コネクタ 3"/>
        <xdr:cNvCxnSpPr>
          <a:stCxn id="2" idx="0"/>
          <a:endCxn id="2" idx="2"/>
        </xdr:cNvCxnSpPr>
      </xdr:nvCxnSpPr>
      <xdr:spPr>
        <a:xfrm>
          <a:off x="6490494" y="9415030"/>
          <a:ext cx="0" cy="67602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44830</xdr:colOff>
      <xdr:row>32</xdr:row>
      <xdr:rowOff>8582</xdr:rowOff>
    </xdr:from>
    <xdr:ext cx="3507441" cy="288733"/>
    <mc:AlternateContent xmlns:mc="http://schemas.openxmlformats.org/markup-compatibility/2006" xmlns:a14="http://schemas.microsoft.com/office/drawing/2010/main">
      <mc:Choice Requires="a14">
        <xdr:sp macro="" textlink="">
          <xdr:nvSpPr>
            <xdr:cNvPr id="5" name="テキスト ボックス 4"/>
            <xdr:cNvSpPr txBox="1"/>
          </xdr:nvSpPr>
          <xdr:spPr>
            <a:xfrm>
              <a:off x="1187830" y="5085407"/>
              <a:ext cx="3507441" cy="288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kumimoji="1" lang="el-GR" altLang="ja-JP" sz="1100" b="0" i="1">
                        <a:latin typeface="Cambria Math"/>
                      </a:rPr>
                      <m:t>𝛥</m:t>
                    </m:r>
                    <m:r>
                      <a:rPr kumimoji="1" lang="en-US" altLang="ja-JP" sz="1100" b="0" i="1">
                        <a:latin typeface="Cambria Math"/>
                      </a:rPr>
                      <m:t>𝑥</m:t>
                    </m:r>
                    <m:r>
                      <a:rPr kumimoji="1" lang="en-US" altLang="ja-JP" sz="1100" b="0" i="1">
                        <a:latin typeface="Cambria Math"/>
                      </a:rPr>
                      <m:t>=</m:t>
                    </m:r>
                    <m:r>
                      <a:rPr kumimoji="1" lang="en-US" altLang="ja-JP" sz="1100" b="0" i="1">
                        <a:latin typeface="Cambria Math"/>
                      </a:rPr>
                      <m:t>𝑥</m:t>
                    </m:r>
                    <m:r>
                      <a:rPr kumimoji="1" lang="en-US" altLang="ja-JP" sz="1100" b="0" i="1">
                        <a:latin typeface="Cambria Math"/>
                        <a:ea typeface="Cambria Math"/>
                      </a:rPr>
                      <m:t>∙</m:t>
                    </m:r>
                    <m:f>
                      <m:fPr>
                        <m:type m:val="skw"/>
                        <m:ctrlPr>
                          <a:rPr kumimoji="1" lang="en-US" altLang="ja-JP" sz="1100" b="0" i="1">
                            <a:latin typeface="Cambria Math" panose="02040503050406030204" pitchFamily="18" charset="0"/>
                            <a:ea typeface="Cambria Math"/>
                          </a:rPr>
                        </m:ctrlPr>
                      </m:fPr>
                      <m:num>
                        <m:r>
                          <a:rPr kumimoji="1" lang="en-US" altLang="ja-JP" sz="1100" b="0" i="1">
                            <a:latin typeface="Cambria Math"/>
                            <a:ea typeface="Cambria Math"/>
                          </a:rPr>
                          <m:t>𝑑𝑟</m:t>
                        </m:r>
                      </m:num>
                      <m:den>
                        <m:r>
                          <a:rPr kumimoji="1" lang="en-US" altLang="ja-JP" sz="1100" b="0" i="1">
                            <a:latin typeface="Cambria Math"/>
                            <a:ea typeface="Cambria Math"/>
                          </a:rPr>
                          <m:t>𝑟</m:t>
                        </m:r>
                      </m:den>
                    </m:f>
                    <m:r>
                      <a:rPr kumimoji="1" lang="en-US" altLang="ja-JP" sz="1100" b="0" i="1">
                        <a:latin typeface="Cambria Math"/>
                        <a:ea typeface="Cambria Math"/>
                      </a:rPr>
                      <m:t>+</m:t>
                    </m:r>
                    <m:r>
                      <a:rPr kumimoji="1" lang="en-US" altLang="ja-JP" sz="1100" b="0" i="1">
                        <a:latin typeface="Cambria Math"/>
                        <a:ea typeface="Cambria Math"/>
                      </a:rPr>
                      <m:t>𝑝</m:t>
                    </m:r>
                    <m:r>
                      <a:rPr kumimoji="1" lang="en-US" altLang="ja-JP" sz="1100" b="0" i="1" baseline="-25000">
                        <a:latin typeface="Cambria Math"/>
                        <a:ea typeface="Cambria Math"/>
                      </a:rPr>
                      <m:t>1</m:t>
                    </m:r>
                    <m:r>
                      <a:rPr kumimoji="1" lang="en-US" altLang="ja-JP" sz="1100" b="0" i="1">
                        <a:latin typeface="Cambria Math"/>
                        <a:ea typeface="Cambria Math"/>
                      </a:rPr>
                      <m:t>∙</m:t>
                    </m:r>
                    <m:d>
                      <m:dPr>
                        <m:ctrlPr>
                          <a:rPr kumimoji="1" lang="en-US" altLang="ja-JP" sz="1100" b="0" i="1">
                            <a:latin typeface="Cambria Math" panose="02040503050406030204" pitchFamily="18" charset="0"/>
                            <a:ea typeface="Cambria Math"/>
                          </a:rPr>
                        </m:ctrlPr>
                      </m:dPr>
                      <m:e>
                        <m:sSup>
                          <m:sSupPr>
                            <m:ctrlPr>
                              <a:rPr kumimoji="1" lang="en-US" altLang="ja-JP" sz="1100" b="0" i="1">
                                <a:latin typeface="Cambria Math" panose="02040503050406030204" pitchFamily="18" charset="0"/>
                                <a:ea typeface="Cambria Math"/>
                              </a:rPr>
                            </m:ctrlPr>
                          </m:sSupPr>
                          <m:e>
                            <m:r>
                              <a:rPr kumimoji="1" lang="en-US" altLang="ja-JP" sz="1100" b="0" i="1">
                                <a:latin typeface="Cambria Math"/>
                                <a:ea typeface="Cambria Math"/>
                              </a:rPr>
                              <m:t>𝑟</m:t>
                            </m:r>
                          </m:e>
                          <m:sup>
                            <m:r>
                              <a:rPr kumimoji="1" lang="en-US" altLang="ja-JP" sz="1100" b="0" i="1">
                                <a:latin typeface="Cambria Math"/>
                                <a:ea typeface="Cambria Math"/>
                              </a:rPr>
                              <m:t>2</m:t>
                            </m:r>
                          </m:sup>
                        </m:sSup>
                        <m:r>
                          <a:rPr kumimoji="1" lang="en-US" altLang="ja-JP" sz="1100" b="0" i="1">
                            <a:latin typeface="Cambria Math"/>
                            <a:ea typeface="Cambria Math"/>
                          </a:rPr>
                          <m:t>+2</m:t>
                        </m:r>
                        <m:sSup>
                          <m:sSupPr>
                            <m:ctrlPr>
                              <a:rPr kumimoji="1" lang="en-US" altLang="ja-JP" sz="1100" b="0" i="1">
                                <a:latin typeface="Cambria Math" panose="02040503050406030204" pitchFamily="18" charset="0"/>
                                <a:ea typeface="Cambria Math"/>
                              </a:rPr>
                            </m:ctrlPr>
                          </m:sSupPr>
                          <m:e>
                            <m:r>
                              <a:rPr kumimoji="1" lang="en-US" altLang="ja-JP" sz="1100" b="0" i="1">
                                <a:latin typeface="Cambria Math"/>
                                <a:ea typeface="Cambria Math"/>
                              </a:rPr>
                              <m:t>𝑥</m:t>
                            </m:r>
                          </m:e>
                          <m:sup>
                            <m:r>
                              <a:rPr kumimoji="1" lang="en-US" altLang="ja-JP" sz="1100" b="0" i="1">
                                <a:latin typeface="Cambria Math"/>
                                <a:ea typeface="Cambria Math"/>
                              </a:rPr>
                              <m:t>2</m:t>
                            </m:r>
                          </m:sup>
                        </m:sSup>
                      </m:e>
                    </m:d>
                    <m:r>
                      <a:rPr kumimoji="1" lang="en-US" altLang="ja-JP" sz="1100" b="0" i="1">
                        <a:latin typeface="Cambria Math"/>
                        <a:ea typeface="Cambria Math"/>
                      </a:rPr>
                      <m:t>+2∙</m:t>
                    </m:r>
                    <m:r>
                      <a:rPr kumimoji="1" lang="en-US" altLang="ja-JP" sz="1100" b="0" i="1">
                        <a:latin typeface="Cambria Math"/>
                        <a:ea typeface="Cambria Math"/>
                      </a:rPr>
                      <m:t>𝑝</m:t>
                    </m:r>
                    <m:r>
                      <a:rPr kumimoji="1" lang="en-US" altLang="ja-JP" sz="1100" b="0" i="1" baseline="-25000">
                        <a:latin typeface="Cambria Math"/>
                        <a:ea typeface="Cambria Math"/>
                      </a:rPr>
                      <m:t>2</m:t>
                    </m:r>
                    <m:r>
                      <a:rPr kumimoji="1" lang="en-US" altLang="ja-JP" sz="1100" b="0" i="1">
                        <a:latin typeface="Cambria Math"/>
                        <a:ea typeface="Cambria Math"/>
                      </a:rPr>
                      <m:t>∙</m:t>
                    </m:r>
                    <m:r>
                      <a:rPr kumimoji="1" lang="en-US" altLang="ja-JP" sz="1100" b="0" i="1">
                        <a:latin typeface="Cambria Math"/>
                        <a:ea typeface="Cambria Math"/>
                      </a:rPr>
                      <m:t>𝑥</m:t>
                    </m:r>
                    <m:r>
                      <a:rPr kumimoji="1" lang="en-US" altLang="ja-JP" sz="1100" b="0" i="1">
                        <a:latin typeface="Cambria Math"/>
                        <a:ea typeface="Cambria Math"/>
                      </a:rPr>
                      <m:t>∙</m:t>
                    </m:r>
                    <m:r>
                      <a:rPr kumimoji="1" lang="en-US" altLang="ja-JP" sz="1100" b="0" i="1">
                        <a:latin typeface="Cambria Math"/>
                        <a:ea typeface="Cambria Math"/>
                      </a:rPr>
                      <m:t>𝑦</m:t>
                    </m:r>
                  </m:oMath>
                </m:oMathPara>
              </a14:m>
              <a:endParaRPr kumimoji="1" lang="ja-JP" altLang="en-US" sz="1100">
                <a:latin typeface="Times New Roman" pitchFamily="18" charset="0"/>
                <a:cs typeface="Times New Roman" pitchFamily="18" charset="0"/>
              </a:endParaRPr>
            </a:p>
          </xdr:txBody>
        </xdr:sp>
      </mc:Choice>
      <mc:Fallback xmlns="">
        <xdr:sp macro="" textlink="">
          <xdr:nvSpPr>
            <xdr:cNvPr id="5" name="テキスト ボックス 4"/>
            <xdr:cNvSpPr txBox="1"/>
          </xdr:nvSpPr>
          <xdr:spPr>
            <a:xfrm>
              <a:off x="1187830" y="5085407"/>
              <a:ext cx="3507441" cy="288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el-GR" altLang="ja-JP" sz="1100" b="0" i="0">
                  <a:latin typeface="Cambria Math"/>
                </a:rPr>
                <a:t>𝛥</a:t>
              </a:r>
              <a:r>
                <a:rPr kumimoji="1" lang="en-US" altLang="ja-JP" sz="1100" b="0" i="0">
                  <a:latin typeface="Cambria Math"/>
                </a:rPr>
                <a:t>𝑥=𝑥</a:t>
              </a:r>
              <a:r>
                <a:rPr kumimoji="1" lang="en-US" altLang="ja-JP" sz="1100" b="0" i="0">
                  <a:latin typeface="Cambria Math"/>
                  <a:ea typeface="Cambria Math"/>
                </a:rPr>
                <a:t>∙𝑑𝑟</a:t>
              </a:r>
              <a:r>
                <a:rPr kumimoji="1" lang="en-US" altLang="ja-JP" sz="1100" b="0" i="0">
                  <a:latin typeface="Cambria Math" panose="02040503050406030204" pitchFamily="18" charset="0"/>
                  <a:ea typeface="Cambria Math"/>
                </a:rPr>
                <a:t>⁄</a:t>
              </a:r>
              <a:r>
                <a:rPr kumimoji="1" lang="en-US" altLang="ja-JP" sz="1100" b="0" i="0">
                  <a:latin typeface="Cambria Math"/>
                  <a:ea typeface="Cambria Math"/>
                </a:rPr>
                <a:t>𝑟+𝑝</a:t>
              </a:r>
              <a:r>
                <a:rPr kumimoji="1" lang="en-US" altLang="ja-JP" sz="1100" b="0" i="0" baseline="-25000">
                  <a:latin typeface="Cambria Math"/>
                  <a:ea typeface="Cambria Math"/>
                </a:rPr>
                <a:t>1</a:t>
              </a:r>
              <a:r>
                <a:rPr kumimoji="1" lang="en-US" altLang="ja-JP" sz="1100" b="0" i="0">
                  <a:latin typeface="Cambria Math"/>
                  <a:ea typeface="Cambria Math"/>
                </a:rPr>
                <a:t>∙</a:t>
              </a:r>
              <a:r>
                <a:rPr kumimoji="1" lang="en-US" altLang="ja-JP" sz="1100" b="0" i="0">
                  <a:latin typeface="Cambria Math" panose="02040503050406030204" pitchFamily="18" charset="0"/>
                  <a:ea typeface="Cambria Math"/>
                </a:rPr>
                <a:t>(</a:t>
              </a:r>
              <a:r>
                <a:rPr kumimoji="1" lang="en-US" altLang="ja-JP" sz="1100" b="0" i="0">
                  <a:latin typeface="Cambria Math"/>
                  <a:ea typeface="Cambria Math"/>
                </a:rPr>
                <a:t>𝑟</a:t>
              </a:r>
              <a:r>
                <a:rPr kumimoji="1" lang="en-US" altLang="ja-JP" sz="1100" b="0" i="0">
                  <a:latin typeface="Cambria Math" panose="02040503050406030204" pitchFamily="18" charset="0"/>
                  <a:ea typeface="Cambria Math"/>
                </a:rPr>
                <a:t>^</a:t>
              </a:r>
              <a:r>
                <a:rPr kumimoji="1" lang="en-US" altLang="ja-JP" sz="1100" b="0" i="0">
                  <a:latin typeface="Cambria Math"/>
                  <a:ea typeface="Cambria Math"/>
                </a:rPr>
                <a:t>2+2𝑥</a:t>
              </a:r>
              <a:r>
                <a:rPr kumimoji="1" lang="en-US" altLang="ja-JP" sz="1100" b="0" i="0">
                  <a:latin typeface="Cambria Math" panose="02040503050406030204" pitchFamily="18" charset="0"/>
                  <a:ea typeface="Cambria Math"/>
                </a:rPr>
                <a:t>^</a:t>
              </a:r>
              <a:r>
                <a:rPr kumimoji="1" lang="en-US" altLang="ja-JP" sz="1100" b="0" i="0">
                  <a:latin typeface="Cambria Math"/>
                  <a:ea typeface="Cambria Math"/>
                </a:rPr>
                <a:t>2</a:t>
              </a:r>
              <a:r>
                <a:rPr kumimoji="1" lang="en-US" altLang="ja-JP" sz="1100" b="0" i="0">
                  <a:latin typeface="Cambria Math" panose="02040503050406030204" pitchFamily="18" charset="0"/>
                  <a:ea typeface="Cambria Math"/>
                </a:rPr>
                <a:t> )</a:t>
              </a:r>
              <a:r>
                <a:rPr kumimoji="1" lang="en-US" altLang="ja-JP" sz="1100" b="0" i="0">
                  <a:latin typeface="Cambria Math"/>
                  <a:ea typeface="Cambria Math"/>
                </a:rPr>
                <a:t>+2∙𝑝</a:t>
              </a:r>
              <a:r>
                <a:rPr kumimoji="1" lang="en-US" altLang="ja-JP" sz="1100" b="0" i="0" baseline="-25000">
                  <a:latin typeface="Cambria Math"/>
                  <a:ea typeface="Cambria Math"/>
                </a:rPr>
                <a:t>2</a:t>
              </a:r>
              <a:r>
                <a:rPr kumimoji="1" lang="en-US" altLang="ja-JP" sz="1100" b="0" i="0">
                  <a:latin typeface="Cambria Math"/>
                  <a:ea typeface="Cambria Math"/>
                </a:rPr>
                <a:t>∙𝑥∙𝑦</a:t>
              </a:r>
              <a:endParaRPr kumimoji="1" lang="ja-JP" altLang="en-US" sz="1100">
                <a:latin typeface="Times New Roman" pitchFamily="18" charset="0"/>
                <a:cs typeface="Times New Roman" pitchFamily="18" charset="0"/>
              </a:endParaRPr>
            </a:p>
          </xdr:txBody>
        </xdr:sp>
      </mc:Fallback>
    </mc:AlternateContent>
    <xdr:clientData/>
  </xdr:oneCellAnchor>
  <xdr:oneCellAnchor>
    <xdr:from>
      <xdr:col>6</xdr:col>
      <xdr:colOff>33623</xdr:colOff>
      <xdr:row>34</xdr:row>
      <xdr:rowOff>4679</xdr:rowOff>
    </xdr:from>
    <xdr:ext cx="3507441" cy="288733"/>
    <mc:AlternateContent xmlns:mc="http://schemas.openxmlformats.org/markup-compatibility/2006" xmlns:a14="http://schemas.microsoft.com/office/drawing/2010/main">
      <mc:Choice Requires="a14">
        <xdr:sp macro="" textlink="">
          <xdr:nvSpPr>
            <xdr:cNvPr id="6" name="テキスト ボックス 5"/>
            <xdr:cNvSpPr txBox="1"/>
          </xdr:nvSpPr>
          <xdr:spPr>
            <a:xfrm>
              <a:off x="1176623" y="5386304"/>
              <a:ext cx="3507441" cy="288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kumimoji="1" lang="el-GR" altLang="ja-JP" sz="1100" b="0" i="1">
                        <a:latin typeface="Cambria Math"/>
                      </a:rPr>
                      <m:t>𝛥</m:t>
                    </m:r>
                    <m:r>
                      <a:rPr kumimoji="1" lang="en-US" altLang="ja-JP" sz="1100" b="0" i="1">
                        <a:latin typeface="Cambria Math"/>
                      </a:rPr>
                      <m:t>𝑦</m:t>
                    </m:r>
                    <m:r>
                      <a:rPr kumimoji="1" lang="en-US" altLang="ja-JP" sz="1100" b="0" i="1">
                        <a:latin typeface="Cambria Math"/>
                      </a:rPr>
                      <m:t>=</m:t>
                    </m:r>
                    <m:r>
                      <a:rPr kumimoji="1" lang="en-US" altLang="ja-JP" sz="1100" b="0" i="1">
                        <a:latin typeface="Cambria Math"/>
                      </a:rPr>
                      <m:t>𝑦</m:t>
                    </m:r>
                    <m:r>
                      <a:rPr kumimoji="1" lang="en-US" altLang="ja-JP" sz="1100" b="0" i="1">
                        <a:latin typeface="Cambria Math"/>
                        <a:ea typeface="Cambria Math"/>
                      </a:rPr>
                      <m:t>∙</m:t>
                    </m:r>
                    <m:f>
                      <m:fPr>
                        <m:type m:val="skw"/>
                        <m:ctrlPr>
                          <a:rPr kumimoji="1" lang="en-US" altLang="ja-JP" sz="1100" b="0" i="1">
                            <a:latin typeface="Cambria Math" panose="02040503050406030204" pitchFamily="18" charset="0"/>
                            <a:ea typeface="Cambria Math"/>
                          </a:rPr>
                        </m:ctrlPr>
                      </m:fPr>
                      <m:num>
                        <m:r>
                          <a:rPr kumimoji="1" lang="en-US" altLang="ja-JP" sz="1100" b="0" i="1">
                            <a:latin typeface="Cambria Math"/>
                            <a:ea typeface="Cambria Math"/>
                          </a:rPr>
                          <m:t>𝑑𝑟</m:t>
                        </m:r>
                      </m:num>
                      <m:den>
                        <m:r>
                          <a:rPr kumimoji="1" lang="en-US" altLang="ja-JP" sz="1100" b="0" i="1">
                            <a:latin typeface="Cambria Math"/>
                            <a:ea typeface="Cambria Math"/>
                          </a:rPr>
                          <m:t>𝑟</m:t>
                        </m:r>
                      </m:den>
                    </m:f>
                    <m:r>
                      <a:rPr kumimoji="1" lang="en-US" altLang="ja-JP" sz="1100" b="0" i="1">
                        <a:latin typeface="Cambria Math"/>
                        <a:ea typeface="Cambria Math"/>
                      </a:rPr>
                      <m:t>+</m:t>
                    </m:r>
                    <m:r>
                      <a:rPr kumimoji="1" lang="en-US" altLang="ja-JP" sz="1100" b="0" i="1">
                        <a:latin typeface="Cambria Math"/>
                        <a:ea typeface="Cambria Math"/>
                      </a:rPr>
                      <m:t>𝑝</m:t>
                    </m:r>
                    <m:r>
                      <a:rPr kumimoji="1" lang="en-US" altLang="ja-JP" sz="1100" b="0" i="1" baseline="-25000">
                        <a:latin typeface="Cambria Math"/>
                        <a:ea typeface="Cambria Math"/>
                      </a:rPr>
                      <m:t>2</m:t>
                    </m:r>
                    <m:r>
                      <a:rPr kumimoji="1" lang="en-US" altLang="ja-JP" sz="1100" b="0" i="1">
                        <a:latin typeface="Cambria Math"/>
                        <a:ea typeface="Cambria Math"/>
                      </a:rPr>
                      <m:t>∙</m:t>
                    </m:r>
                    <m:d>
                      <m:dPr>
                        <m:ctrlPr>
                          <a:rPr kumimoji="1" lang="en-US" altLang="ja-JP" sz="1100" b="0" i="1">
                            <a:latin typeface="Cambria Math" panose="02040503050406030204" pitchFamily="18" charset="0"/>
                            <a:ea typeface="Cambria Math"/>
                          </a:rPr>
                        </m:ctrlPr>
                      </m:dPr>
                      <m:e>
                        <m:sSup>
                          <m:sSupPr>
                            <m:ctrlPr>
                              <a:rPr kumimoji="1" lang="en-US" altLang="ja-JP" sz="1100" b="0" i="1">
                                <a:latin typeface="Cambria Math" panose="02040503050406030204" pitchFamily="18" charset="0"/>
                                <a:ea typeface="Cambria Math"/>
                              </a:rPr>
                            </m:ctrlPr>
                          </m:sSupPr>
                          <m:e>
                            <m:r>
                              <a:rPr kumimoji="1" lang="en-US" altLang="ja-JP" sz="1100" b="0" i="1">
                                <a:latin typeface="Cambria Math"/>
                                <a:ea typeface="Cambria Math"/>
                              </a:rPr>
                              <m:t>𝑟</m:t>
                            </m:r>
                          </m:e>
                          <m:sup>
                            <m:r>
                              <a:rPr kumimoji="1" lang="en-US" altLang="ja-JP" sz="1100" b="0" i="1">
                                <a:latin typeface="Cambria Math"/>
                                <a:ea typeface="Cambria Math"/>
                              </a:rPr>
                              <m:t>2</m:t>
                            </m:r>
                          </m:sup>
                        </m:sSup>
                        <m:r>
                          <a:rPr kumimoji="1" lang="en-US" altLang="ja-JP" sz="1100" b="0" i="1">
                            <a:latin typeface="Cambria Math"/>
                            <a:ea typeface="Cambria Math"/>
                          </a:rPr>
                          <m:t>+2</m:t>
                        </m:r>
                        <m:sSup>
                          <m:sSupPr>
                            <m:ctrlPr>
                              <a:rPr kumimoji="1" lang="en-US" altLang="ja-JP" sz="1100" b="0" i="1">
                                <a:latin typeface="Cambria Math" panose="02040503050406030204" pitchFamily="18" charset="0"/>
                                <a:ea typeface="Cambria Math"/>
                              </a:rPr>
                            </m:ctrlPr>
                          </m:sSupPr>
                          <m:e>
                            <m:r>
                              <a:rPr kumimoji="1" lang="en-US" altLang="ja-JP" sz="1100" b="0" i="1">
                                <a:latin typeface="Cambria Math"/>
                                <a:ea typeface="Cambria Math"/>
                              </a:rPr>
                              <m:t>𝑦</m:t>
                            </m:r>
                          </m:e>
                          <m:sup>
                            <m:r>
                              <a:rPr kumimoji="1" lang="en-US" altLang="ja-JP" sz="1100" b="0" i="1">
                                <a:latin typeface="Cambria Math"/>
                                <a:ea typeface="Cambria Math"/>
                              </a:rPr>
                              <m:t>2</m:t>
                            </m:r>
                          </m:sup>
                        </m:sSup>
                      </m:e>
                    </m:d>
                    <m:r>
                      <a:rPr kumimoji="1" lang="en-US" altLang="ja-JP" sz="1100" b="0" i="1">
                        <a:latin typeface="Cambria Math"/>
                        <a:ea typeface="Cambria Math"/>
                      </a:rPr>
                      <m:t>+2∙</m:t>
                    </m:r>
                    <m:r>
                      <a:rPr kumimoji="1" lang="en-US" altLang="ja-JP" sz="1100" b="0" i="1">
                        <a:latin typeface="Cambria Math"/>
                        <a:ea typeface="Cambria Math"/>
                      </a:rPr>
                      <m:t>𝑝</m:t>
                    </m:r>
                    <m:r>
                      <a:rPr kumimoji="1" lang="en-US" altLang="ja-JP" sz="1100" b="0" i="1" baseline="-25000">
                        <a:latin typeface="Cambria Math"/>
                        <a:ea typeface="Cambria Math"/>
                      </a:rPr>
                      <m:t>1</m:t>
                    </m:r>
                    <m:r>
                      <a:rPr kumimoji="1" lang="en-US" altLang="ja-JP" sz="1100" b="0" i="1">
                        <a:latin typeface="Cambria Math"/>
                        <a:ea typeface="Cambria Math"/>
                      </a:rPr>
                      <m:t>∙</m:t>
                    </m:r>
                    <m:r>
                      <a:rPr kumimoji="1" lang="en-US" altLang="ja-JP" sz="1100" b="0" i="1">
                        <a:latin typeface="Cambria Math"/>
                        <a:ea typeface="Cambria Math"/>
                      </a:rPr>
                      <m:t>𝑥</m:t>
                    </m:r>
                    <m:r>
                      <a:rPr kumimoji="1" lang="en-US" altLang="ja-JP" sz="1100" b="0" i="1">
                        <a:latin typeface="Cambria Math"/>
                        <a:ea typeface="Cambria Math"/>
                      </a:rPr>
                      <m:t>∙</m:t>
                    </m:r>
                    <m:r>
                      <a:rPr kumimoji="1" lang="en-US" altLang="ja-JP" sz="1100" b="0" i="1">
                        <a:latin typeface="Cambria Math"/>
                        <a:ea typeface="Cambria Math"/>
                      </a:rPr>
                      <m:t>𝑦</m:t>
                    </m:r>
                  </m:oMath>
                </m:oMathPara>
              </a14:m>
              <a:endParaRPr kumimoji="1" lang="ja-JP" altLang="en-US" sz="1100">
                <a:latin typeface="Times New Roman" pitchFamily="18" charset="0"/>
                <a:cs typeface="Times New Roman" pitchFamily="18" charset="0"/>
              </a:endParaRPr>
            </a:p>
          </xdr:txBody>
        </xdr:sp>
      </mc:Choice>
      <mc:Fallback xmlns="">
        <xdr:sp macro="" textlink="">
          <xdr:nvSpPr>
            <xdr:cNvPr id="6" name="テキスト ボックス 5"/>
            <xdr:cNvSpPr txBox="1"/>
          </xdr:nvSpPr>
          <xdr:spPr>
            <a:xfrm>
              <a:off x="1176623" y="5386304"/>
              <a:ext cx="3507441" cy="288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el-GR" altLang="ja-JP" sz="1100" b="0" i="0">
                  <a:latin typeface="Cambria Math"/>
                </a:rPr>
                <a:t>𝛥</a:t>
              </a:r>
              <a:r>
                <a:rPr kumimoji="1" lang="en-US" altLang="ja-JP" sz="1100" b="0" i="0">
                  <a:latin typeface="Cambria Math"/>
                </a:rPr>
                <a:t>𝑦=𝑦</a:t>
              </a:r>
              <a:r>
                <a:rPr kumimoji="1" lang="en-US" altLang="ja-JP" sz="1100" b="0" i="0">
                  <a:latin typeface="Cambria Math"/>
                  <a:ea typeface="Cambria Math"/>
                </a:rPr>
                <a:t>∙𝑑𝑟</a:t>
              </a:r>
              <a:r>
                <a:rPr kumimoji="1" lang="en-US" altLang="ja-JP" sz="1100" b="0" i="0">
                  <a:latin typeface="Cambria Math" panose="02040503050406030204" pitchFamily="18" charset="0"/>
                  <a:ea typeface="Cambria Math"/>
                </a:rPr>
                <a:t>⁄</a:t>
              </a:r>
              <a:r>
                <a:rPr kumimoji="1" lang="en-US" altLang="ja-JP" sz="1100" b="0" i="0">
                  <a:latin typeface="Cambria Math"/>
                  <a:ea typeface="Cambria Math"/>
                </a:rPr>
                <a:t>𝑟+𝑝</a:t>
              </a:r>
              <a:r>
                <a:rPr kumimoji="1" lang="en-US" altLang="ja-JP" sz="1100" b="0" i="0" baseline="-25000">
                  <a:latin typeface="Cambria Math"/>
                  <a:ea typeface="Cambria Math"/>
                </a:rPr>
                <a:t>2</a:t>
              </a:r>
              <a:r>
                <a:rPr kumimoji="1" lang="en-US" altLang="ja-JP" sz="1100" b="0" i="0">
                  <a:latin typeface="Cambria Math"/>
                  <a:ea typeface="Cambria Math"/>
                </a:rPr>
                <a:t>∙</a:t>
              </a:r>
              <a:r>
                <a:rPr kumimoji="1" lang="en-US" altLang="ja-JP" sz="1100" b="0" i="0">
                  <a:latin typeface="Cambria Math" panose="02040503050406030204" pitchFamily="18" charset="0"/>
                  <a:ea typeface="Cambria Math"/>
                </a:rPr>
                <a:t>(</a:t>
              </a:r>
              <a:r>
                <a:rPr kumimoji="1" lang="en-US" altLang="ja-JP" sz="1100" b="0" i="0">
                  <a:latin typeface="Cambria Math"/>
                  <a:ea typeface="Cambria Math"/>
                </a:rPr>
                <a:t>𝑟</a:t>
              </a:r>
              <a:r>
                <a:rPr kumimoji="1" lang="en-US" altLang="ja-JP" sz="1100" b="0" i="0">
                  <a:latin typeface="Cambria Math" panose="02040503050406030204" pitchFamily="18" charset="0"/>
                  <a:ea typeface="Cambria Math"/>
                </a:rPr>
                <a:t>^</a:t>
              </a:r>
              <a:r>
                <a:rPr kumimoji="1" lang="en-US" altLang="ja-JP" sz="1100" b="0" i="0">
                  <a:latin typeface="Cambria Math"/>
                  <a:ea typeface="Cambria Math"/>
                </a:rPr>
                <a:t>2+2𝑦</a:t>
              </a:r>
              <a:r>
                <a:rPr kumimoji="1" lang="en-US" altLang="ja-JP" sz="1100" b="0" i="0">
                  <a:latin typeface="Cambria Math" panose="02040503050406030204" pitchFamily="18" charset="0"/>
                  <a:ea typeface="Cambria Math"/>
                </a:rPr>
                <a:t>^</a:t>
              </a:r>
              <a:r>
                <a:rPr kumimoji="1" lang="en-US" altLang="ja-JP" sz="1100" b="0" i="0">
                  <a:latin typeface="Cambria Math"/>
                  <a:ea typeface="Cambria Math"/>
                </a:rPr>
                <a:t>2</a:t>
              </a:r>
              <a:r>
                <a:rPr kumimoji="1" lang="en-US" altLang="ja-JP" sz="1100" b="0" i="0">
                  <a:latin typeface="Cambria Math" panose="02040503050406030204" pitchFamily="18" charset="0"/>
                  <a:ea typeface="Cambria Math"/>
                </a:rPr>
                <a:t> )</a:t>
              </a:r>
              <a:r>
                <a:rPr kumimoji="1" lang="en-US" altLang="ja-JP" sz="1100" b="0" i="0">
                  <a:latin typeface="Cambria Math"/>
                  <a:ea typeface="Cambria Math"/>
                </a:rPr>
                <a:t>+2∙𝑝</a:t>
              </a:r>
              <a:r>
                <a:rPr kumimoji="1" lang="en-US" altLang="ja-JP" sz="1100" b="0" i="0" baseline="-25000">
                  <a:latin typeface="Cambria Math"/>
                  <a:ea typeface="Cambria Math"/>
                </a:rPr>
                <a:t>1</a:t>
              </a:r>
              <a:r>
                <a:rPr kumimoji="1" lang="en-US" altLang="ja-JP" sz="1100" b="0" i="0">
                  <a:latin typeface="Cambria Math"/>
                  <a:ea typeface="Cambria Math"/>
                </a:rPr>
                <a:t>∙𝑥∙𝑦</a:t>
              </a:r>
              <a:endParaRPr kumimoji="1" lang="ja-JP" altLang="en-US" sz="1100">
                <a:latin typeface="Times New Roman" pitchFamily="18" charset="0"/>
                <a:cs typeface="Times New Roman" pitchFamily="18" charset="0"/>
              </a:endParaRPr>
            </a:p>
          </xdr:txBody>
        </xdr:sp>
      </mc:Fallback>
    </mc:AlternateContent>
    <xdr:clientData/>
  </xdr:oneCellAnchor>
  <xdr:oneCellAnchor>
    <xdr:from>
      <xdr:col>3</xdr:col>
      <xdr:colOff>78441</xdr:colOff>
      <xdr:row>35</xdr:row>
      <xdr:rowOff>143962</xdr:rowOff>
    </xdr:from>
    <xdr:ext cx="3821207" cy="298608"/>
    <mc:AlternateContent xmlns:mc="http://schemas.openxmlformats.org/markup-compatibility/2006" xmlns:a14="http://schemas.microsoft.com/office/drawing/2010/main">
      <mc:Choice Requires="a14">
        <xdr:sp macro="" textlink="">
          <xdr:nvSpPr>
            <xdr:cNvPr id="7" name="テキスト ボックス 6"/>
            <xdr:cNvSpPr txBox="1"/>
          </xdr:nvSpPr>
          <xdr:spPr>
            <a:xfrm>
              <a:off x="649941" y="5677987"/>
              <a:ext cx="3821207" cy="298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14:m>
                <m:oMath xmlns:m="http://schemas.openxmlformats.org/officeDocument/2006/math">
                  <m:r>
                    <a:rPr kumimoji="1" lang="en-US" altLang="ja-JP" sz="1100" b="0" i="1">
                      <a:latin typeface="Cambria Math"/>
                    </a:rPr>
                    <m:t>(</m:t>
                  </m:r>
                  <m:r>
                    <a:rPr kumimoji="1" lang="en-US" altLang="ja-JP" sz="1100" b="0" i="1">
                      <a:latin typeface="Cambria Math"/>
                    </a:rPr>
                    <m:t>𝑑𝑟</m:t>
                  </m:r>
                  <m:r>
                    <a:rPr kumimoji="1" lang="en-US" altLang="ja-JP" sz="1100" b="0" i="1">
                      <a:latin typeface="Cambria Math"/>
                    </a:rPr>
                    <m:t>=</m:t>
                  </m:r>
                  <m:r>
                    <a:rPr kumimoji="1" lang="en-US" altLang="ja-JP" sz="1100" b="0" i="1">
                      <a:latin typeface="Cambria Math"/>
                    </a:rPr>
                    <m:t>𝑘</m:t>
                  </m:r>
                  <m:r>
                    <a:rPr kumimoji="1" lang="en-US" altLang="ja-JP" sz="1100" b="0" i="1" baseline="-25000">
                      <a:latin typeface="Cambria Math"/>
                      <a:ea typeface="Cambria Math"/>
                    </a:rPr>
                    <m:t>1</m:t>
                  </m:r>
                  <m:r>
                    <a:rPr kumimoji="1" lang="en-US" altLang="ja-JP" sz="1100" b="0" i="1">
                      <a:latin typeface="Cambria Math"/>
                      <a:ea typeface="Cambria Math"/>
                    </a:rPr>
                    <m:t>∙</m:t>
                  </m:r>
                  <m:sSup>
                    <m:sSupPr>
                      <m:ctrlPr>
                        <a:rPr kumimoji="1" lang="en-US" altLang="ja-JP" sz="1100" b="0" i="1">
                          <a:latin typeface="Cambria Math" panose="02040503050406030204" pitchFamily="18" charset="0"/>
                          <a:ea typeface="Cambria Math"/>
                        </a:rPr>
                      </m:ctrlPr>
                    </m:sSupPr>
                    <m:e>
                      <m:r>
                        <a:rPr kumimoji="1" lang="en-US" altLang="ja-JP" sz="1100" b="0" i="1">
                          <a:latin typeface="Cambria Math"/>
                          <a:ea typeface="Cambria Math"/>
                        </a:rPr>
                        <m:t>𝑟</m:t>
                      </m:r>
                    </m:e>
                    <m:sup>
                      <m:r>
                        <a:rPr kumimoji="1" lang="en-US" altLang="ja-JP" sz="1100" b="0" i="1">
                          <a:latin typeface="Cambria Math"/>
                          <a:ea typeface="Cambria Math"/>
                        </a:rPr>
                        <m:t>3</m:t>
                      </m:r>
                    </m:sup>
                  </m:sSup>
                </m:oMath>
              </a14:m>
              <a:r>
                <a:rPr kumimoji="1" lang="en-US" altLang="ja-JP" sz="1100">
                  <a:latin typeface="Times New Roman" pitchFamily="18" charset="0"/>
                  <a:cs typeface="Times New Roman" pitchFamily="18" charset="0"/>
                </a:rPr>
                <a:t>+</a:t>
              </a:r>
              <a14:m>
                <m:oMath xmlns:m="http://schemas.openxmlformats.org/officeDocument/2006/math">
                  <m:r>
                    <a:rPr kumimoji="1" lang="en-US" altLang="ja-JP" sz="1100" b="0" i="1">
                      <a:solidFill>
                        <a:schemeClr val="tx1"/>
                      </a:solidFill>
                      <a:effectLst/>
                      <a:latin typeface="Cambria Math"/>
                      <a:ea typeface="+mn-ea"/>
                      <a:cs typeface="+mn-cs"/>
                    </a:rPr>
                    <m:t>𝑘</m:t>
                  </m:r>
                  <m:r>
                    <a:rPr kumimoji="1" lang="en-US" altLang="ja-JP" sz="1100" b="0" i="1" baseline="-25000">
                      <a:solidFill>
                        <a:schemeClr val="tx1"/>
                      </a:solidFill>
                      <a:effectLst/>
                      <a:latin typeface="Cambria Math"/>
                      <a:ea typeface="+mn-ea"/>
                      <a:cs typeface="+mn-cs"/>
                    </a:rPr>
                    <m:t>2</m:t>
                  </m:r>
                  <m:r>
                    <a:rPr kumimoji="1" lang="en-US" altLang="ja-JP" sz="1100" b="0" i="1">
                      <a:solidFill>
                        <a:schemeClr val="tx1"/>
                      </a:solidFill>
                      <a:effectLst/>
                      <a:latin typeface="Cambria Math"/>
                      <a:ea typeface="+mn-ea"/>
                      <a:cs typeface="+mn-cs"/>
                    </a:rPr>
                    <m:t>∙</m:t>
                  </m:r>
                  <m:sSup>
                    <m:sSupPr>
                      <m:ctrlPr>
                        <a:rPr kumimoji="1" lang="en-US" altLang="ja-JP" sz="1100" b="0" i="1">
                          <a:solidFill>
                            <a:schemeClr val="tx1"/>
                          </a:solidFill>
                          <a:effectLst/>
                          <a:latin typeface="Cambria Math" panose="02040503050406030204" pitchFamily="18" charset="0"/>
                          <a:ea typeface="+mn-ea"/>
                          <a:cs typeface="+mn-cs"/>
                        </a:rPr>
                      </m:ctrlPr>
                    </m:sSupPr>
                    <m:e>
                      <m:r>
                        <a:rPr kumimoji="1" lang="en-US" altLang="ja-JP" sz="1100" b="0" i="1">
                          <a:solidFill>
                            <a:schemeClr val="tx1"/>
                          </a:solidFill>
                          <a:effectLst/>
                          <a:latin typeface="Cambria Math"/>
                          <a:ea typeface="+mn-ea"/>
                          <a:cs typeface="+mn-cs"/>
                        </a:rPr>
                        <m:t>𝑟</m:t>
                      </m:r>
                    </m:e>
                    <m:sup>
                      <m:r>
                        <a:rPr kumimoji="1" lang="en-US" altLang="ja-JP" sz="1100" b="0" i="1">
                          <a:solidFill>
                            <a:schemeClr val="tx1"/>
                          </a:solidFill>
                          <a:effectLst/>
                          <a:latin typeface="Cambria Math"/>
                          <a:ea typeface="+mn-ea"/>
                          <a:cs typeface="+mn-cs"/>
                        </a:rPr>
                        <m:t>5</m:t>
                      </m:r>
                    </m:sup>
                  </m:sSup>
                  <m:r>
                    <a:rPr kumimoji="1" lang="en-US" altLang="ja-JP" sz="1100" b="0" i="1">
                      <a:solidFill>
                        <a:schemeClr val="tx1"/>
                      </a:solidFill>
                      <a:effectLst/>
                      <a:latin typeface="Cambria Math"/>
                      <a:ea typeface="+mn-ea"/>
                      <a:cs typeface="+mn-cs"/>
                    </a:rPr>
                    <m:t>+</m:t>
                  </m:r>
                  <m:r>
                    <a:rPr kumimoji="1" lang="en-US" altLang="ja-JP" sz="1100" b="0" i="1">
                      <a:solidFill>
                        <a:schemeClr val="tx1"/>
                      </a:solidFill>
                      <a:effectLst/>
                      <a:latin typeface="Cambria Math"/>
                      <a:ea typeface="+mn-ea"/>
                      <a:cs typeface="+mn-cs"/>
                    </a:rPr>
                    <m:t>𝑘</m:t>
                  </m:r>
                  <m:r>
                    <a:rPr kumimoji="1" lang="en-US" altLang="ja-JP" sz="1100" b="0" i="1" baseline="-25000">
                      <a:solidFill>
                        <a:schemeClr val="tx1"/>
                      </a:solidFill>
                      <a:effectLst/>
                      <a:latin typeface="Cambria Math"/>
                      <a:ea typeface="+mn-ea"/>
                      <a:cs typeface="+mn-cs"/>
                    </a:rPr>
                    <m:t>3</m:t>
                  </m:r>
                  <m:r>
                    <a:rPr kumimoji="1" lang="en-US" altLang="ja-JP" sz="1100" b="0" i="1">
                      <a:solidFill>
                        <a:schemeClr val="tx1"/>
                      </a:solidFill>
                      <a:effectLst/>
                      <a:latin typeface="Cambria Math"/>
                      <a:ea typeface="+mn-ea"/>
                      <a:cs typeface="+mn-cs"/>
                    </a:rPr>
                    <m:t>∙</m:t>
                  </m:r>
                  <m:sSup>
                    <m:sSupPr>
                      <m:ctrlPr>
                        <a:rPr kumimoji="1" lang="en-US" altLang="ja-JP" sz="1100" b="0" i="1">
                          <a:solidFill>
                            <a:schemeClr val="tx1"/>
                          </a:solidFill>
                          <a:effectLst/>
                          <a:latin typeface="Cambria Math" panose="02040503050406030204" pitchFamily="18" charset="0"/>
                          <a:ea typeface="+mn-ea"/>
                          <a:cs typeface="+mn-cs"/>
                        </a:rPr>
                      </m:ctrlPr>
                    </m:sSupPr>
                    <m:e>
                      <m:r>
                        <a:rPr kumimoji="1" lang="en-US" altLang="ja-JP" sz="1100" b="0" i="1">
                          <a:solidFill>
                            <a:schemeClr val="tx1"/>
                          </a:solidFill>
                          <a:effectLst/>
                          <a:latin typeface="Cambria Math"/>
                          <a:ea typeface="+mn-ea"/>
                          <a:cs typeface="+mn-cs"/>
                        </a:rPr>
                        <m:t>𝑟</m:t>
                      </m:r>
                    </m:e>
                    <m:sup>
                      <m:r>
                        <a:rPr kumimoji="1" lang="en-US" altLang="ja-JP" sz="1100" b="0" i="1">
                          <a:solidFill>
                            <a:schemeClr val="tx1"/>
                          </a:solidFill>
                          <a:effectLst/>
                          <a:latin typeface="Cambria Math"/>
                          <a:ea typeface="+mn-ea"/>
                          <a:cs typeface="+mn-cs"/>
                        </a:rPr>
                        <m:t>7</m:t>
                      </m:r>
                    </m:sup>
                  </m:sSup>
                  <m:r>
                    <a:rPr kumimoji="1" lang="en-US" altLang="ja-JP" sz="1100" b="0" i="1">
                      <a:solidFill>
                        <a:schemeClr val="tx1"/>
                      </a:solidFill>
                      <a:effectLst/>
                      <a:latin typeface="Cambria Math"/>
                      <a:ea typeface="+mn-ea"/>
                      <a:cs typeface="+mn-cs"/>
                    </a:rPr>
                    <m:t>, </m:t>
                  </m:r>
                  <m:r>
                    <a:rPr kumimoji="1" lang="ja-JP" altLang="en-US" sz="1100" b="0" i="1">
                      <a:solidFill>
                        <a:schemeClr val="tx1"/>
                      </a:solidFill>
                      <a:effectLst/>
                      <a:latin typeface="Cambria Math"/>
                      <a:ea typeface="+mn-ea"/>
                      <a:cs typeface="+mn-cs"/>
                    </a:rPr>
                    <m:t>　</m:t>
                  </m:r>
                  <m:r>
                    <a:rPr kumimoji="1" lang="en-US" altLang="ja-JP" sz="1100" b="0" i="1">
                      <a:solidFill>
                        <a:schemeClr val="tx1"/>
                      </a:solidFill>
                      <a:effectLst/>
                      <a:latin typeface="Cambria Math"/>
                      <a:ea typeface="+mn-ea"/>
                      <a:cs typeface="+mn-cs"/>
                    </a:rPr>
                    <m:t>𝑟</m:t>
                  </m:r>
                  <m:r>
                    <a:rPr kumimoji="1" lang="en-US" altLang="ja-JP" sz="1100" b="0" i="1">
                      <a:solidFill>
                        <a:schemeClr val="tx1"/>
                      </a:solidFill>
                      <a:effectLst/>
                      <a:latin typeface="Cambria Math"/>
                      <a:ea typeface="+mn-ea"/>
                      <a:cs typeface="+mn-cs"/>
                    </a:rPr>
                    <m:t>=</m:t>
                  </m:r>
                  <m:rad>
                    <m:radPr>
                      <m:degHide m:val="on"/>
                      <m:ctrlPr>
                        <a:rPr kumimoji="1" lang="en-US" altLang="ja-JP" sz="1100" b="0" i="1">
                          <a:solidFill>
                            <a:schemeClr val="tx1"/>
                          </a:solidFill>
                          <a:effectLst/>
                          <a:latin typeface="Cambria Math" panose="02040503050406030204" pitchFamily="18" charset="0"/>
                          <a:ea typeface="+mn-ea"/>
                          <a:cs typeface="+mn-cs"/>
                        </a:rPr>
                      </m:ctrlPr>
                    </m:radPr>
                    <m:deg/>
                    <m:e>
                      <m:sSup>
                        <m:sSupPr>
                          <m:ctrlPr>
                            <a:rPr kumimoji="1" lang="en-US" altLang="ja-JP" sz="1100" b="0" i="1">
                              <a:solidFill>
                                <a:schemeClr val="tx1"/>
                              </a:solidFill>
                              <a:effectLst/>
                              <a:latin typeface="Cambria Math" panose="02040503050406030204" pitchFamily="18" charset="0"/>
                              <a:ea typeface="+mn-ea"/>
                              <a:cs typeface="+mn-cs"/>
                            </a:rPr>
                          </m:ctrlPr>
                        </m:sSupPr>
                        <m:e>
                          <m:r>
                            <a:rPr kumimoji="1" lang="en-US" altLang="ja-JP" sz="1100" b="0" i="1">
                              <a:solidFill>
                                <a:schemeClr val="tx1"/>
                              </a:solidFill>
                              <a:effectLst/>
                              <a:latin typeface="Cambria Math"/>
                              <a:ea typeface="+mn-ea"/>
                              <a:cs typeface="+mn-cs"/>
                            </a:rPr>
                            <m:t>𝑥</m:t>
                          </m:r>
                        </m:e>
                        <m:sup>
                          <m:r>
                            <a:rPr kumimoji="1" lang="en-US" altLang="ja-JP" sz="1100" b="0" i="1">
                              <a:solidFill>
                                <a:schemeClr val="tx1"/>
                              </a:solidFill>
                              <a:effectLst/>
                              <a:latin typeface="Cambria Math"/>
                              <a:ea typeface="+mn-ea"/>
                              <a:cs typeface="+mn-cs"/>
                            </a:rPr>
                            <m:t>2</m:t>
                          </m:r>
                        </m:sup>
                      </m:sSup>
                      <m:r>
                        <a:rPr kumimoji="1" lang="en-US" altLang="ja-JP" sz="1100" b="0" i="1">
                          <a:solidFill>
                            <a:schemeClr val="tx1"/>
                          </a:solidFill>
                          <a:effectLst/>
                          <a:latin typeface="Cambria Math"/>
                          <a:ea typeface="+mn-ea"/>
                          <a:cs typeface="+mn-cs"/>
                        </a:rPr>
                        <m:t>+</m:t>
                      </m:r>
                      <m:sSup>
                        <m:sSupPr>
                          <m:ctrlPr>
                            <a:rPr kumimoji="1" lang="en-US" altLang="ja-JP" sz="1100" b="0" i="1">
                              <a:solidFill>
                                <a:schemeClr val="tx1"/>
                              </a:solidFill>
                              <a:effectLst/>
                              <a:latin typeface="Cambria Math" panose="02040503050406030204" pitchFamily="18" charset="0"/>
                              <a:ea typeface="+mn-ea"/>
                              <a:cs typeface="+mn-cs"/>
                            </a:rPr>
                          </m:ctrlPr>
                        </m:sSupPr>
                        <m:e>
                          <m:r>
                            <a:rPr kumimoji="1" lang="en-US" altLang="ja-JP" sz="1100" b="0" i="1">
                              <a:solidFill>
                                <a:schemeClr val="tx1"/>
                              </a:solidFill>
                              <a:effectLst/>
                              <a:latin typeface="Cambria Math"/>
                              <a:ea typeface="+mn-ea"/>
                              <a:cs typeface="+mn-cs"/>
                            </a:rPr>
                            <m:t>𝑦</m:t>
                          </m:r>
                        </m:e>
                        <m:sup>
                          <m:r>
                            <a:rPr kumimoji="1" lang="en-US" altLang="ja-JP" sz="1100" b="0" i="1">
                              <a:solidFill>
                                <a:schemeClr val="tx1"/>
                              </a:solidFill>
                              <a:effectLst/>
                              <a:latin typeface="Cambria Math"/>
                              <a:ea typeface="+mn-ea"/>
                              <a:cs typeface="+mn-cs"/>
                            </a:rPr>
                            <m:t>2</m:t>
                          </m:r>
                        </m:sup>
                      </m:sSup>
                    </m:e>
                  </m:rad>
                  <m:r>
                    <a:rPr kumimoji="1" lang="en-US" altLang="ja-JP" sz="1100" b="0" i="1">
                      <a:solidFill>
                        <a:schemeClr val="tx1"/>
                      </a:solidFill>
                      <a:effectLst/>
                      <a:latin typeface="Cambria Math"/>
                      <a:ea typeface="+mn-ea"/>
                      <a:cs typeface="+mn-cs"/>
                    </a:rPr>
                    <m:t>)</m:t>
                  </m:r>
                </m:oMath>
              </a14:m>
              <a:endParaRPr kumimoji="1" lang="ja-JP" altLang="en-US" sz="1100">
                <a:latin typeface="Times New Roman" pitchFamily="18" charset="0"/>
                <a:cs typeface="Times New Roman" pitchFamily="18" charset="0"/>
              </a:endParaRPr>
            </a:p>
          </xdr:txBody>
        </xdr:sp>
      </mc:Choice>
      <mc:Fallback xmlns="">
        <xdr:sp macro="" textlink="">
          <xdr:nvSpPr>
            <xdr:cNvPr id="7" name="テキスト ボックス 6"/>
            <xdr:cNvSpPr txBox="1"/>
          </xdr:nvSpPr>
          <xdr:spPr>
            <a:xfrm>
              <a:off x="649941" y="5677987"/>
              <a:ext cx="3821207" cy="298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0" i="0">
                  <a:latin typeface="Cambria Math"/>
                </a:rPr>
                <a:t>(𝑑𝑟=𝑘</a:t>
              </a:r>
              <a:r>
                <a:rPr kumimoji="1" lang="en-US" altLang="ja-JP" sz="1100" b="0" i="0" baseline="-25000">
                  <a:latin typeface="Cambria Math"/>
                  <a:ea typeface="Cambria Math"/>
                </a:rPr>
                <a:t>1</a:t>
              </a:r>
              <a:r>
                <a:rPr kumimoji="1" lang="en-US" altLang="ja-JP" sz="1100" b="0" i="0">
                  <a:latin typeface="Cambria Math"/>
                  <a:ea typeface="Cambria Math"/>
                </a:rPr>
                <a:t>∙𝑟</a:t>
              </a:r>
              <a:r>
                <a:rPr kumimoji="1" lang="en-US" altLang="ja-JP" sz="1100" b="0" i="0">
                  <a:latin typeface="Cambria Math" panose="02040503050406030204" pitchFamily="18" charset="0"/>
                  <a:ea typeface="Cambria Math"/>
                </a:rPr>
                <a:t>^</a:t>
              </a:r>
              <a:r>
                <a:rPr kumimoji="1" lang="en-US" altLang="ja-JP" sz="1100" b="0" i="0">
                  <a:latin typeface="Cambria Math"/>
                  <a:ea typeface="Cambria Math"/>
                </a:rPr>
                <a:t>3</a:t>
              </a:r>
              <a:r>
                <a:rPr kumimoji="1" lang="en-US" altLang="ja-JP" sz="1100">
                  <a:latin typeface="Times New Roman" pitchFamily="18" charset="0"/>
                  <a:cs typeface="Times New Roman" pitchFamily="18" charset="0"/>
                </a:rPr>
                <a:t>+</a:t>
              </a:r>
              <a:r>
                <a:rPr kumimoji="1" lang="en-US" altLang="ja-JP" sz="1100" b="0" i="0">
                  <a:solidFill>
                    <a:schemeClr val="tx1"/>
                  </a:solidFill>
                  <a:effectLst/>
                  <a:latin typeface="Cambria Math"/>
                  <a:ea typeface="+mn-ea"/>
                  <a:cs typeface="+mn-cs"/>
                </a:rPr>
                <a:t>𝑘</a:t>
              </a:r>
              <a:r>
                <a:rPr kumimoji="1" lang="en-US" altLang="ja-JP" sz="1100" b="0" i="0" baseline="-25000">
                  <a:solidFill>
                    <a:schemeClr val="tx1"/>
                  </a:solidFill>
                  <a:effectLst/>
                  <a:latin typeface="Cambria Math"/>
                  <a:ea typeface="+mn-ea"/>
                  <a:cs typeface="+mn-cs"/>
                </a:rPr>
                <a:t>2</a:t>
              </a:r>
              <a:r>
                <a:rPr kumimoji="1" lang="en-US" altLang="ja-JP" sz="1100" b="0" i="0">
                  <a:solidFill>
                    <a:schemeClr val="tx1"/>
                  </a:solidFill>
                  <a:effectLst/>
                  <a:latin typeface="Cambria Math"/>
                  <a:ea typeface="+mn-ea"/>
                  <a:cs typeface="+mn-cs"/>
                </a:rPr>
                <a:t>∙𝑟</a:t>
              </a:r>
              <a:r>
                <a:rPr kumimoji="1" lang="en-US" altLang="ja-JP" sz="1100" b="0" i="0">
                  <a:solidFill>
                    <a:schemeClr val="tx1"/>
                  </a:solidFill>
                  <a:effectLst/>
                  <a:latin typeface="Cambria Math" panose="02040503050406030204" pitchFamily="18" charset="0"/>
                  <a:ea typeface="+mn-ea"/>
                  <a:cs typeface="+mn-cs"/>
                </a:rPr>
                <a:t>^</a:t>
              </a:r>
              <a:r>
                <a:rPr kumimoji="1" lang="en-US" altLang="ja-JP" sz="1100" b="0" i="0">
                  <a:solidFill>
                    <a:schemeClr val="tx1"/>
                  </a:solidFill>
                  <a:effectLst/>
                  <a:latin typeface="Cambria Math"/>
                  <a:ea typeface="+mn-ea"/>
                  <a:cs typeface="+mn-cs"/>
                </a:rPr>
                <a:t>5+𝑘</a:t>
              </a:r>
              <a:r>
                <a:rPr kumimoji="1" lang="en-US" altLang="ja-JP" sz="1100" b="0" i="0" baseline="-25000">
                  <a:solidFill>
                    <a:schemeClr val="tx1"/>
                  </a:solidFill>
                  <a:effectLst/>
                  <a:latin typeface="Cambria Math"/>
                  <a:ea typeface="+mn-ea"/>
                  <a:cs typeface="+mn-cs"/>
                </a:rPr>
                <a:t>3</a:t>
              </a:r>
              <a:r>
                <a:rPr kumimoji="1" lang="en-US" altLang="ja-JP" sz="1100" b="0" i="0">
                  <a:solidFill>
                    <a:schemeClr val="tx1"/>
                  </a:solidFill>
                  <a:effectLst/>
                  <a:latin typeface="Cambria Math"/>
                  <a:ea typeface="+mn-ea"/>
                  <a:cs typeface="+mn-cs"/>
                </a:rPr>
                <a:t>∙𝑟</a:t>
              </a:r>
              <a:r>
                <a:rPr kumimoji="1" lang="en-US" altLang="ja-JP" sz="1100" b="0" i="0">
                  <a:solidFill>
                    <a:schemeClr val="tx1"/>
                  </a:solidFill>
                  <a:effectLst/>
                  <a:latin typeface="Cambria Math" panose="02040503050406030204" pitchFamily="18" charset="0"/>
                  <a:ea typeface="+mn-ea"/>
                  <a:cs typeface="+mn-cs"/>
                </a:rPr>
                <a:t>^</a:t>
              </a:r>
              <a:r>
                <a:rPr kumimoji="1" lang="en-US" altLang="ja-JP" sz="1100" b="0" i="0">
                  <a:solidFill>
                    <a:schemeClr val="tx1"/>
                  </a:solidFill>
                  <a:effectLst/>
                  <a:latin typeface="Cambria Math"/>
                  <a:ea typeface="+mn-ea"/>
                  <a:cs typeface="+mn-cs"/>
                </a:rPr>
                <a:t>7, </a:t>
              </a:r>
              <a:r>
                <a:rPr kumimoji="1" lang="ja-JP" altLang="en-US" sz="1100" b="0" i="0">
                  <a:solidFill>
                    <a:schemeClr val="tx1"/>
                  </a:solidFill>
                  <a:effectLst/>
                  <a:latin typeface="Cambria Math"/>
                  <a:ea typeface="+mn-ea"/>
                  <a:cs typeface="+mn-cs"/>
                </a:rPr>
                <a:t>　</a:t>
              </a:r>
              <a:r>
                <a:rPr kumimoji="1" lang="en-US" altLang="ja-JP" sz="1100" b="0" i="0">
                  <a:solidFill>
                    <a:schemeClr val="tx1"/>
                  </a:solidFill>
                  <a:effectLst/>
                  <a:latin typeface="Cambria Math"/>
                  <a:ea typeface="+mn-ea"/>
                  <a:cs typeface="+mn-cs"/>
                </a:rPr>
                <a:t>𝑟=</a:t>
              </a:r>
              <a:r>
                <a:rPr kumimoji="1" lang="en-US" altLang="ja-JP" sz="1100" b="0" i="0">
                  <a:solidFill>
                    <a:schemeClr val="tx1"/>
                  </a:solidFill>
                  <a:effectLst/>
                  <a:latin typeface="Cambria Math" panose="02040503050406030204" pitchFamily="18" charset="0"/>
                  <a:ea typeface="+mn-ea"/>
                  <a:cs typeface="+mn-cs"/>
                </a:rPr>
                <a:t>√(</a:t>
              </a:r>
              <a:r>
                <a:rPr kumimoji="1" lang="en-US" altLang="ja-JP" sz="1100" b="0" i="0">
                  <a:solidFill>
                    <a:schemeClr val="tx1"/>
                  </a:solidFill>
                  <a:effectLst/>
                  <a:latin typeface="Cambria Math"/>
                  <a:ea typeface="+mn-ea"/>
                  <a:cs typeface="+mn-cs"/>
                </a:rPr>
                <a:t>𝑥</a:t>
              </a:r>
              <a:r>
                <a:rPr kumimoji="1" lang="en-US" altLang="ja-JP" sz="1100" b="0" i="0">
                  <a:solidFill>
                    <a:schemeClr val="tx1"/>
                  </a:solidFill>
                  <a:effectLst/>
                  <a:latin typeface="Cambria Math" panose="02040503050406030204" pitchFamily="18" charset="0"/>
                  <a:ea typeface="+mn-ea"/>
                  <a:cs typeface="+mn-cs"/>
                </a:rPr>
                <a:t>^</a:t>
              </a:r>
              <a:r>
                <a:rPr kumimoji="1" lang="en-US" altLang="ja-JP" sz="1100" b="0" i="0">
                  <a:solidFill>
                    <a:schemeClr val="tx1"/>
                  </a:solidFill>
                  <a:effectLst/>
                  <a:latin typeface="Cambria Math"/>
                  <a:ea typeface="+mn-ea"/>
                  <a:cs typeface="+mn-cs"/>
                </a:rPr>
                <a:t>2+𝑦</a:t>
              </a:r>
              <a:r>
                <a:rPr kumimoji="1" lang="en-US" altLang="ja-JP" sz="1100" b="0" i="0">
                  <a:solidFill>
                    <a:schemeClr val="tx1"/>
                  </a:solidFill>
                  <a:effectLst/>
                  <a:latin typeface="Cambria Math" panose="02040503050406030204" pitchFamily="18" charset="0"/>
                  <a:ea typeface="+mn-ea"/>
                  <a:cs typeface="+mn-cs"/>
                </a:rPr>
                <a:t>^</a:t>
              </a:r>
              <a:r>
                <a:rPr kumimoji="1" lang="en-US" altLang="ja-JP" sz="1100" b="0" i="0">
                  <a:solidFill>
                    <a:schemeClr val="tx1"/>
                  </a:solidFill>
                  <a:effectLst/>
                  <a:latin typeface="Cambria Math"/>
                  <a:ea typeface="+mn-ea"/>
                  <a:cs typeface="+mn-cs"/>
                </a:rPr>
                <a:t>2</a:t>
              </a:r>
              <a:r>
                <a:rPr kumimoji="1" lang="en-US" altLang="ja-JP" sz="1100" b="0" i="0">
                  <a:solidFill>
                    <a:schemeClr val="tx1"/>
                  </a:solidFill>
                  <a:effectLst/>
                  <a:latin typeface="Cambria Math" panose="02040503050406030204" pitchFamily="18" charset="0"/>
                  <a:ea typeface="+mn-ea"/>
                  <a:cs typeface="+mn-cs"/>
                </a:rPr>
                <a:t> )</a:t>
              </a:r>
              <a:r>
                <a:rPr kumimoji="1" lang="en-US" altLang="ja-JP" sz="1100" b="0" i="0">
                  <a:solidFill>
                    <a:schemeClr val="tx1"/>
                  </a:solidFill>
                  <a:effectLst/>
                  <a:latin typeface="Cambria Math"/>
                  <a:ea typeface="+mn-ea"/>
                  <a:cs typeface="+mn-cs"/>
                </a:rPr>
                <a:t>)</a:t>
              </a:r>
              <a:endParaRPr kumimoji="1" lang="ja-JP" altLang="en-US" sz="1100">
                <a:latin typeface="Times New Roman" pitchFamily="18" charset="0"/>
                <a:cs typeface="Times New Roman" pitchFamily="18" charset="0"/>
              </a:endParaRPr>
            </a:p>
          </xdr:txBody>
        </xdr:sp>
      </mc:Fallback>
    </mc:AlternateContent>
    <xdr:clientData/>
  </xdr:oneCellAnchor>
  <xdr:twoCellAnchor>
    <xdr:from>
      <xdr:col>34</xdr:col>
      <xdr:colOff>10730</xdr:colOff>
      <xdr:row>62</xdr:row>
      <xdr:rowOff>82104</xdr:rowOff>
    </xdr:from>
    <xdr:to>
      <xdr:col>37</xdr:col>
      <xdr:colOff>102074</xdr:colOff>
      <xdr:row>62</xdr:row>
      <xdr:rowOff>82628</xdr:rowOff>
    </xdr:to>
    <xdr:cxnSp macro="">
      <xdr:nvCxnSpPr>
        <xdr:cNvPr id="8" name="直線矢印コネクタ 7"/>
        <xdr:cNvCxnSpPr/>
      </xdr:nvCxnSpPr>
      <xdr:spPr>
        <a:xfrm>
          <a:off x="6487730" y="9749979"/>
          <a:ext cx="662844" cy="524"/>
        </a:xfrm>
        <a:prstGeom prst="straightConnector1">
          <a:avLst/>
        </a:prstGeom>
        <a:ln w="28575">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9435</xdr:colOff>
      <xdr:row>59</xdr:row>
      <xdr:rowOff>60798</xdr:rowOff>
    </xdr:from>
    <xdr:to>
      <xdr:col>34</xdr:col>
      <xdr:colOff>9435</xdr:colOff>
      <xdr:row>62</xdr:row>
      <xdr:rowOff>97416</xdr:rowOff>
    </xdr:to>
    <xdr:cxnSp macro="">
      <xdr:nvCxnSpPr>
        <xdr:cNvPr id="9" name="直線矢印コネクタ 8"/>
        <xdr:cNvCxnSpPr/>
      </xdr:nvCxnSpPr>
      <xdr:spPr>
        <a:xfrm flipV="1">
          <a:off x="6486435" y="9271473"/>
          <a:ext cx="0" cy="493818"/>
        </a:xfrm>
        <a:prstGeom prst="straightConnector1">
          <a:avLst/>
        </a:prstGeom>
        <a:ln w="28575">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145872</xdr:colOff>
      <xdr:row>62</xdr:row>
      <xdr:rowOff>82628</xdr:rowOff>
    </xdr:from>
    <xdr:to>
      <xdr:col>38</xdr:col>
      <xdr:colOff>67430</xdr:colOff>
      <xdr:row>64</xdr:row>
      <xdr:rowOff>106473</xdr:rowOff>
    </xdr:to>
    <xdr:sp macro="" textlink="">
      <xdr:nvSpPr>
        <xdr:cNvPr id="10" name="テキスト ボックス 9"/>
        <xdr:cNvSpPr txBox="1"/>
      </xdr:nvSpPr>
      <xdr:spPr>
        <a:xfrm>
          <a:off x="7003872" y="9750503"/>
          <a:ext cx="302558" cy="366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i="1">
              <a:latin typeface="Times New Roman" panose="02020603050405020304" pitchFamily="18" charset="0"/>
              <a:cs typeface="Times New Roman" panose="02020603050405020304" pitchFamily="18" charset="0"/>
            </a:rPr>
            <a:t>x</a:t>
          </a:r>
          <a:endParaRPr kumimoji="1" lang="ja-JP" altLang="en-US" sz="1000" i="1">
            <a:latin typeface="Times New Roman" panose="02020603050405020304" pitchFamily="18" charset="0"/>
            <a:cs typeface="Times New Roman" panose="02020603050405020304" pitchFamily="18" charset="0"/>
          </a:endParaRPr>
        </a:p>
      </xdr:txBody>
    </xdr:sp>
    <xdr:clientData/>
  </xdr:twoCellAnchor>
  <xdr:twoCellAnchor>
    <xdr:from>
      <xdr:col>34</xdr:col>
      <xdr:colOff>65078</xdr:colOff>
      <xdr:row>58</xdr:row>
      <xdr:rowOff>93819</xdr:rowOff>
    </xdr:from>
    <xdr:to>
      <xdr:col>35</xdr:col>
      <xdr:colOff>179404</xdr:colOff>
      <xdr:row>60</xdr:row>
      <xdr:rowOff>112887</xdr:rowOff>
    </xdr:to>
    <xdr:sp macro="" textlink="">
      <xdr:nvSpPr>
        <xdr:cNvPr id="11" name="テキスト ボックス 10"/>
        <xdr:cNvSpPr txBox="1"/>
      </xdr:nvSpPr>
      <xdr:spPr>
        <a:xfrm>
          <a:off x="6542078" y="9152094"/>
          <a:ext cx="304826" cy="323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i="1">
              <a:latin typeface="Times New Roman" panose="02020603050405020304" pitchFamily="18" charset="0"/>
              <a:cs typeface="Times New Roman" panose="02020603050405020304" pitchFamily="18" charset="0"/>
            </a:rPr>
            <a:t>y</a:t>
          </a:r>
          <a:endParaRPr kumimoji="1" lang="ja-JP" altLang="en-US" sz="1000" i="1">
            <a:latin typeface="Times New Roman" panose="02020603050405020304" pitchFamily="18" charset="0"/>
            <a:cs typeface="Times New Roman" panose="02020603050405020304" pitchFamily="18" charset="0"/>
          </a:endParaRPr>
        </a:p>
      </xdr:txBody>
    </xdr:sp>
    <xdr:clientData/>
  </xdr:twoCellAnchor>
  <xdr:twoCellAnchor editAs="oneCell">
    <xdr:from>
      <xdr:col>55</xdr:col>
      <xdr:colOff>106857</xdr:colOff>
      <xdr:row>38</xdr:row>
      <xdr:rowOff>79383</xdr:rowOff>
    </xdr:from>
    <xdr:to>
      <xdr:col>80</xdr:col>
      <xdr:colOff>147405</xdr:colOff>
      <xdr:row>59</xdr:row>
      <xdr:rowOff>3176</xdr:rowOff>
    </xdr:to>
    <xdr:pic>
      <xdr:nvPicPr>
        <xdr:cNvPr id="12" name="図 1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4357" y="6089658"/>
          <a:ext cx="4803048" cy="3505193"/>
        </a:xfrm>
        <a:prstGeom prst="rect">
          <a:avLst/>
        </a:prstGeom>
      </xdr:spPr>
    </xdr:pic>
    <xdr:clientData/>
  </xdr:twoCellAnchor>
  <xdr:twoCellAnchor>
    <xdr:from>
      <xdr:col>54</xdr:col>
      <xdr:colOff>90715</xdr:colOff>
      <xdr:row>10</xdr:row>
      <xdr:rowOff>113394</xdr:rowOff>
    </xdr:from>
    <xdr:to>
      <xdr:col>81</xdr:col>
      <xdr:colOff>127802</xdr:colOff>
      <xdr:row>34</xdr:row>
      <xdr:rowOff>79376</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00"/>
  <sheetViews>
    <sheetView tabSelected="1" topLeftCell="A22" zoomScale="80" zoomScaleNormal="80" workbookViewId="0">
      <selection activeCell="S73" sqref="S73"/>
    </sheetView>
  </sheetViews>
  <sheetFormatPr defaultRowHeight="13.5" x14ac:dyDescent="0.15"/>
  <cols>
    <col min="1" max="89" width="2.5" style="26" customWidth="1"/>
    <col min="90" max="90" width="12.75" style="26" bestFit="1" customWidth="1"/>
    <col min="91" max="16384" width="9" style="26"/>
  </cols>
  <sheetData>
    <row r="1" spans="2:82" ht="27.95" customHeight="1" x14ac:dyDescent="0.15">
      <c r="B1" s="64" t="s">
        <v>71</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row>
    <row r="2" spans="2:82" ht="12" customHeight="1" thickBot="1" x14ac:dyDescent="0.2">
      <c r="B2" s="1"/>
      <c r="C2" s="65"/>
      <c r="D2" s="65"/>
      <c r="E2" s="65"/>
      <c r="F2" s="65"/>
      <c r="G2" s="2"/>
      <c r="H2" s="2"/>
      <c r="I2" s="2"/>
      <c r="J2" s="2"/>
      <c r="K2" s="3"/>
      <c r="L2" s="2"/>
      <c r="M2" s="2"/>
      <c r="N2" s="2"/>
      <c r="O2" s="2"/>
      <c r="P2" s="2"/>
      <c r="Q2" s="2"/>
      <c r="R2" s="2"/>
      <c r="S2" s="2"/>
      <c r="T2" s="2"/>
      <c r="U2" s="2"/>
      <c r="V2" s="2"/>
      <c r="W2" s="2"/>
      <c r="X2" s="2"/>
      <c r="Y2" s="2"/>
      <c r="Z2" s="5"/>
      <c r="AA2" s="5"/>
      <c r="AB2" s="5"/>
      <c r="AC2" s="5"/>
      <c r="AD2" s="5"/>
      <c r="AE2" s="5"/>
      <c r="AF2" s="4"/>
      <c r="AG2" s="4"/>
      <c r="AH2" s="4"/>
      <c r="AI2" s="4"/>
      <c r="AJ2" s="4"/>
      <c r="AK2" s="4"/>
      <c r="AL2" s="4"/>
      <c r="AM2" s="4"/>
      <c r="AN2" s="2"/>
      <c r="AO2" s="2"/>
      <c r="AP2" s="66"/>
      <c r="AQ2" s="66"/>
      <c r="AR2" s="66"/>
      <c r="AS2" s="66"/>
      <c r="AT2" s="66"/>
      <c r="AU2" s="66"/>
      <c r="AV2" s="66"/>
      <c r="AW2" s="66"/>
      <c r="AX2" s="66"/>
      <c r="AY2" s="66"/>
      <c r="AZ2" s="66"/>
      <c r="BA2" s="66"/>
      <c r="BB2" s="66"/>
      <c r="BC2" s="66"/>
      <c r="BE2" s="6"/>
      <c r="BF2" s="6"/>
      <c r="BG2" s="6"/>
      <c r="BH2" s="6"/>
      <c r="BI2" s="6"/>
      <c r="BJ2" s="6"/>
      <c r="BK2" s="6"/>
    </row>
    <row r="3" spans="2:82" ht="12" customHeight="1" x14ac:dyDescent="0.15">
      <c r="B3" s="67" t="s">
        <v>2</v>
      </c>
      <c r="C3" s="68"/>
      <c r="D3" s="68"/>
      <c r="E3" s="69"/>
      <c r="F3" s="76"/>
      <c r="G3" s="77"/>
      <c r="H3" s="77"/>
      <c r="I3" s="77"/>
      <c r="J3" s="77"/>
      <c r="K3" s="77"/>
      <c r="L3" s="77"/>
      <c r="M3" s="77"/>
      <c r="N3" s="77"/>
      <c r="O3" s="77"/>
      <c r="P3" s="77"/>
      <c r="Q3" s="77"/>
      <c r="R3" s="78"/>
      <c r="S3" s="85" t="s">
        <v>3</v>
      </c>
      <c r="T3" s="85"/>
      <c r="U3" s="85"/>
      <c r="V3" s="85"/>
      <c r="W3" s="85"/>
      <c r="X3" s="85"/>
      <c r="Y3" s="86"/>
      <c r="Z3" s="91" t="s">
        <v>61</v>
      </c>
      <c r="AA3" s="92"/>
      <c r="AB3" s="92"/>
      <c r="AC3" s="92"/>
      <c r="AD3" s="92"/>
      <c r="AE3" s="92"/>
      <c r="AF3" s="93"/>
      <c r="AG3" s="100"/>
      <c r="AH3" s="101"/>
      <c r="AI3" s="101"/>
      <c r="AJ3" s="101"/>
      <c r="AK3" s="101"/>
      <c r="AL3" s="101"/>
      <c r="AM3" s="101"/>
      <c r="AN3" s="101"/>
      <c r="AO3" s="101"/>
      <c r="AP3" s="101"/>
      <c r="AQ3" s="101"/>
      <c r="AR3" s="101"/>
      <c r="AS3" s="101"/>
      <c r="AT3" s="101"/>
      <c r="AU3" s="101"/>
      <c r="AV3" s="102"/>
      <c r="AW3" s="92" t="s">
        <v>4</v>
      </c>
      <c r="AX3" s="92"/>
      <c r="AY3" s="92"/>
      <c r="AZ3" s="92"/>
      <c r="BA3" s="92"/>
      <c r="BB3" s="92"/>
      <c r="BC3" s="92"/>
      <c r="BD3" s="92"/>
      <c r="BE3" s="92"/>
      <c r="BF3" s="92"/>
      <c r="BG3" s="92"/>
      <c r="BH3" s="92"/>
      <c r="BI3" s="92"/>
      <c r="BJ3" s="92"/>
      <c r="BK3" s="93"/>
      <c r="BL3" s="111" t="s">
        <v>15</v>
      </c>
      <c r="BM3" s="112"/>
      <c r="BN3" s="112"/>
      <c r="BO3" s="112"/>
      <c r="BP3" s="112"/>
      <c r="BQ3" s="112"/>
      <c r="BR3" s="113"/>
      <c r="BS3" s="117" t="s">
        <v>62</v>
      </c>
      <c r="BT3" s="118"/>
      <c r="BU3" s="118"/>
      <c r="BV3" s="118"/>
      <c r="BW3" s="118"/>
      <c r="BX3" s="118"/>
      <c r="BY3" s="118"/>
      <c r="BZ3" s="118"/>
      <c r="CA3" s="118"/>
      <c r="CB3" s="118"/>
      <c r="CC3" s="118"/>
      <c r="CD3" s="119"/>
    </row>
    <row r="4" spans="2:82" ht="12" customHeight="1" x14ac:dyDescent="0.15">
      <c r="B4" s="70"/>
      <c r="C4" s="71"/>
      <c r="D4" s="71"/>
      <c r="E4" s="72"/>
      <c r="F4" s="79"/>
      <c r="G4" s="80"/>
      <c r="H4" s="80"/>
      <c r="I4" s="80"/>
      <c r="J4" s="80"/>
      <c r="K4" s="80"/>
      <c r="L4" s="80"/>
      <c r="M4" s="80"/>
      <c r="N4" s="80"/>
      <c r="O4" s="80"/>
      <c r="P4" s="80"/>
      <c r="Q4" s="80"/>
      <c r="R4" s="81"/>
      <c r="S4" s="87"/>
      <c r="T4" s="87"/>
      <c r="U4" s="87"/>
      <c r="V4" s="87"/>
      <c r="W4" s="87"/>
      <c r="X4" s="87"/>
      <c r="Y4" s="88"/>
      <c r="Z4" s="94"/>
      <c r="AA4" s="95"/>
      <c r="AB4" s="95"/>
      <c r="AC4" s="95"/>
      <c r="AD4" s="95"/>
      <c r="AE4" s="95"/>
      <c r="AF4" s="96"/>
      <c r="AG4" s="103"/>
      <c r="AH4" s="104"/>
      <c r="AI4" s="104"/>
      <c r="AJ4" s="104"/>
      <c r="AK4" s="104"/>
      <c r="AL4" s="104"/>
      <c r="AM4" s="104"/>
      <c r="AN4" s="104"/>
      <c r="AO4" s="104"/>
      <c r="AP4" s="104"/>
      <c r="AQ4" s="104"/>
      <c r="AR4" s="104"/>
      <c r="AS4" s="104"/>
      <c r="AT4" s="104"/>
      <c r="AU4" s="104"/>
      <c r="AV4" s="105"/>
      <c r="AW4" s="109"/>
      <c r="AX4" s="109"/>
      <c r="AY4" s="109"/>
      <c r="AZ4" s="109"/>
      <c r="BA4" s="109"/>
      <c r="BB4" s="109"/>
      <c r="BC4" s="109"/>
      <c r="BD4" s="109"/>
      <c r="BE4" s="109"/>
      <c r="BF4" s="109"/>
      <c r="BG4" s="109"/>
      <c r="BH4" s="109"/>
      <c r="BI4" s="109"/>
      <c r="BJ4" s="109"/>
      <c r="BK4" s="110"/>
      <c r="BL4" s="114"/>
      <c r="BM4" s="115"/>
      <c r="BN4" s="115"/>
      <c r="BO4" s="115"/>
      <c r="BP4" s="115"/>
      <c r="BQ4" s="115"/>
      <c r="BR4" s="116"/>
      <c r="BS4" s="120"/>
      <c r="BT4" s="121"/>
      <c r="BU4" s="121"/>
      <c r="BV4" s="121"/>
      <c r="BW4" s="121"/>
      <c r="BX4" s="121"/>
      <c r="BY4" s="121"/>
      <c r="BZ4" s="121"/>
      <c r="CA4" s="121"/>
      <c r="CB4" s="121"/>
      <c r="CC4" s="121"/>
      <c r="CD4" s="122"/>
    </row>
    <row r="5" spans="2:82" ht="12" customHeight="1" x14ac:dyDescent="0.15">
      <c r="B5" s="70"/>
      <c r="C5" s="71"/>
      <c r="D5" s="71"/>
      <c r="E5" s="72"/>
      <c r="F5" s="79"/>
      <c r="G5" s="80"/>
      <c r="H5" s="80"/>
      <c r="I5" s="80"/>
      <c r="J5" s="80"/>
      <c r="K5" s="80"/>
      <c r="L5" s="80"/>
      <c r="M5" s="80"/>
      <c r="N5" s="80"/>
      <c r="O5" s="80"/>
      <c r="P5" s="80"/>
      <c r="Q5" s="80"/>
      <c r="R5" s="81"/>
      <c r="S5" s="87"/>
      <c r="T5" s="87"/>
      <c r="U5" s="87"/>
      <c r="V5" s="87"/>
      <c r="W5" s="87"/>
      <c r="X5" s="87"/>
      <c r="Y5" s="88"/>
      <c r="Z5" s="94"/>
      <c r="AA5" s="95"/>
      <c r="AB5" s="95"/>
      <c r="AC5" s="95"/>
      <c r="AD5" s="95"/>
      <c r="AE5" s="95"/>
      <c r="AF5" s="96"/>
      <c r="AG5" s="103"/>
      <c r="AH5" s="104"/>
      <c r="AI5" s="104"/>
      <c r="AJ5" s="104"/>
      <c r="AK5" s="104"/>
      <c r="AL5" s="104"/>
      <c r="AM5" s="104"/>
      <c r="AN5" s="104"/>
      <c r="AO5" s="104"/>
      <c r="AP5" s="104"/>
      <c r="AQ5" s="104"/>
      <c r="AR5" s="104"/>
      <c r="AS5" s="104"/>
      <c r="AT5" s="104"/>
      <c r="AU5" s="104"/>
      <c r="AV5" s="105"/>
      <c r="AW5" s="123"/>
      <c r="AX5" s="123"/>
      <c r="AY5" s="123"/>
      <c r="AZ5" s="123"/>
      <c r="BA5" s="123"/>
      <c r="BB5" s="123"/>
      <c r="BC5" s="123"/>
      <c r="BD5" s="123"/>
      <c r="BE5" s="123"/>
      <c r="BF5" s="123"/>
      <c r="BG5" s="123"/>
      <c r="BH5" s="123"/>
      <c r="BI5" s="123"/>
      <c r="BJ5" s="123"/>
      <c r="BK5" s="124"/>
      <c r="BL5" s="127" t="s">
        <v>36</v>
      </c>
      <c r="BM5" s="128"/>
      <c r="BN5" s="128"/>
      <c r="BO5" s="128"/>
      <c r="BP5" s="128"/>
      <c r="BQ5" s="128"/>
      <c r="BR5" s="129"/>
      <c r="BS5" s="133" t="s">
        <v>62</v>
      </c>
      <c r="BT5" s="134"/>
      <c r="BU5" s="134"/>
      <c r="BV5" s="134"/>
      <c r="BW5" s="134"/>
      <c r="BX5" s="134"/>
      <c r="BY5" s="134"/>
      <c r="BZ5" s="134"/>
      <c r="CA5" s="134"/>
      <c r="CB5" s="134"/>
      <c r="CC5" s="134"/>
      <c r="CD5" s="135"/>
    </row>
    <row r="6" spans="2:82" ht="12" customHeight="1" thickBot="1" x14ac:dyDescent="0.2">
      <c r="B6" s="73"/>
      <c r="C6" s="74"/>
      <c r="D6" s="74"/>
      <c r="E6" s="75"/>
      <c r="F6" s="82"/>
      <c r="G6" s="83"/>
      <c r="H6" s="83"/>
      <c r="I6" s="83"/>
      <c r="J6" s="83"/>
      <c r="K6" s="83"/>
      <c r="L6" s="83"/>
      <c r="M6" s="83"/>
      <c r="N6" s="83"/>
      <c r="O6" s="83"/>
      <c r="P6" s="83"/>
      <c r="Q6" s="83"/>
      <c r="R6" s="84"/>
      <c r="S6" s="89"/>
      <c r="T6" s="89"/>
      <c r="U6" s="89"/>
      <c r="V6" s="89"/>
      <c r="W6" s="89"/>
      <c r="X6" s="89"/>
      <c r="Y6" s="90"/>
      <c r="Z6" s="97"/>
      <c r="AA6" s="98"/>
      <c r="AB6" s="98"/>
      <c r="AC6" s="98"/>
      <c r="AD6" s="98"/>
      <c r="AE6" s="98"/>
      <c r="AF6" s="99"/>
      <c r="AG6" s="106"/>
      <c r="AH6" s="107"/>
      <c r="AI6" s="107"/>
      <c r="AJ6" s="107"/>
      <c r="AK6" s="107"/>
      <c r="AL6" s="107"/>
      <c r="AM6" s="107"/>
      <c r="AN6" s="107"/>
      <c r="AO6" s="107"/>
      <c r="AP6" s="107"/>
      <c r="AQ6" s="107"/>
      <c r="AR6" s="107"/>
      <c r="AS6" s="107"/>
      <c r="AT6" s="107"/>
      <c r="AU6" s="107"/>
      <c r="AV6" s="108"/>
      <c r="AW6" s="125"/>
      <c r="AX6" s="125"/>
      <c r="AY6" s="125"/>
      <c r="AZ6" s="125"/>
      <c r="BA6" s="125"/>
      <c r="BB6" s="125"/>
      <c r="BC6" s="125"/>
      <c r="BD6" s="125"/>
      <c r="BE6" s="125"/>
      <c r="BF6" s="125"/>
      <c r="BG6" s="125"/>
      <c r="BH6" s="125"/>
      <c r="BI6" s="125"/>
      <c r="BJ6" s="125"/>
      <c r="BK6" s="126"/>
      <c r="BL6" s="130"/>
      <c r="BM6" s="131"/>
      <c r="BN6" s="131"/>
      <c r="BO6" s="131"/>
      <c r="BP6" s="131"/>
      <c r="BQ6" s="131"/>
      <c r="BR6" s="132"/>
      <c r="BS6" s="136"/>
      <c r="BT6" s="137"/>
      <c r="BU6" s="137"/>
      <c r="BV6" s="137"/>
      <c r="BW6" s="137"/>
      <c r="BX6" s="137"/>
      <c r="BY6" s="137"/>
      <c r="BZ6" s="137"/>
      <c r="CA6" s="137"/>
      <c r="CB6" s="137"/>
      <c r="CC6" s="137"/>
      <c r="CD6" s="138"/>
    </row>
    <row r="7" spans="2:82" ht="12" customHeight="1" thickBot="1" x14ac:dyDescent="0.2">
      <c r="B7" s="11"/>
      <c r="C7" s="11"/>
      <c r="D7" s="11"/>
      <c r="E7" s="11"/>
      <c r="F7" s="11"/>
      <c r="G7" s="11"/>
      <c r="H7" s="11"/>
      <c r="I7" s="11"/>
      <c r="J7" s="11"/>
      <c r="K7" s="9"/>
      <c r="L7" s="9"/>
      <c r="M7" s="9"/>
      <c r="N7" s="9"/>
      <c r="O7" s="9"/>
      <c r="P7" s="9"/>
      <c r="Q7" s="9"/>
      <c r="R7" s="9"/>
      <c r="S7" s="9"/>
      <c r="T7" s="9"/>
      <c r="U7" s="12"/>
      <c r="V7" s="12"/>
      <c r="W7" s="12"/>
      <c r="X7" s="12"/>
      <c r="Y7" s="12"/>
      <c r="Z7" s="12"/>
      <c r="AA7" s="12"/>
      <c r="AB7" s="12"/>
      <c r="AC7" s="12"/>
      <c r="AD7" s="12"/>
      <c r="AE7" s="12"/>
      <c r="AF7" s="12"/>
      <c r="AG7" s="12"/>
      <c r="AH7" s="12"/>
      <c r="AI7" s="12"/>
      <c r="AJ7" s="12"/>
      <c r="AK7" s="13"/>
      <c r="AL7" s="13"/>
      <c r="AM7" s="13"/>
      <c r="AN7" s="13"/>
      <c r="AO7" s="13"/>
      <c r="AP7" s="14"/>
      <c r="AQ7" s="14"/>
      <c r="AR7" s="15"/>
      <c r="AS7" s="15"/>
      <c r="AT7" s="15"/>
      <c r="AU7" s="16"/>
      <c r="AV7" s="16"/>
      <c r="AW7" s="16"/>
      <c r="AX7" s="16"/>
      <c r="AY7" s="16"/>
      <c r="AZ7" s="16"/>
      <c r="BA7" s="16"/>
      <c r="BB7" s="16"/>
      <c r="BC7" s="16"/>
    </row>
    <row r="8" spans="2:82" ht="12" customHeight="1" x14ac:dyDescent="0.15">
      <c r="B8" s="139" t="s">
        <v>5</v>
      </c>
      <c r="C8" s="140"/>
      <c r="D8" s="145" t="s">
        <v>0</v>
      </c>
      <c r="E8" s="146"/>
      <c r="F8" s="146"/>
      <c r="G8" s="146"/>
      <c r="H8" s="146"/>
      <c r="I8" s="146"/>
      <c r="J8" s="147"/>
      <c r="K8" s="151"/>
      <c r="L8" s="152"/>
      <c r="M8" s="152"/>
      <c r="N8" s="152"/>
      <c r="O8" s="152"/>
      <c r="P8" s="152"/>
      <c r="Q8" s="152"/>
      <c r="R8" s="152"/>
      <c r="S8" s="152"/>
      <c r="T8" s="152"/>
      <c r="U8" s="152"/>
      <c r="V8" s="152"/>
      <c r="W8" s="152"/>
      <c r="X8" s="152"/>
      <c r="Y8" s="152"/>
      <c r="Z8" s="152"/>
      <c r="AA8" s="153"/>
      <c r="AB8" s="38"/>
      <c r="AC8" s="38"/>
      <c r="AE8" s="157" t="s">
        <v>45</v>
      </c>
      <c r="AF8" s="92"/>
      <c r="AG8" s="92"/>
      <c r="AH8" s="92"/>
      <c r="AI8" s="92"/>
      <c r="AJ8" s="92"/>
      <c r="AK8" s="92"/>
      <c r="AL8" s="92"/>
      <c r="AM8" s="92"/>
      <c r="AN8" s="92"/>
      <c r="AO8" s="92"/>
      <c r="AP8" s="92"/>
      <c r="AQ8" s="92"/>
      <c r="AR8" s="92"/>
      <c r="AS8" s="92"/>
      <c r="AT8" s="92"/>
      <c r="AU8" s="92"/>
      <c r="AV8" s="92"/>
      <c r="AW8" s="92"/>
      <c r="AX8" s="92"/>
      <c r="AY8" s="92"/>
      <c r="AZ8" s="92"/>
      <c r="BA8" s="158"/>
      <c r="BB8" s="12"/>
      <c r="BC8" s="17"/>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9"/>
    </row>
    <row r="9" spans="2:82" ht="12" customHeight="1" x14ac:dyDescent="0.15">
      <c r="B9" s="141"/>
      <c r="C9" s="142"/>
      <c r="D9" s="148"/>
      <c r="E9" s="149"/>
      <c r="F9" s="149"/>
      <c r="G9" s="149"/>
      <c r="H9" s="149"/>
      <c r="I9" s="149"/>
      <c r="J9" s="150"/>
      <c r="K9" s="154"/>
      <c r="L9" s="155"/>
      <c r="M9" s="155"/>
      <c r="N9" s="155"/>
      <c r="O9" s="155"/>
      <c r="P9" s="155"/>
      <c r="Q9" s="155"/>
      <c r="R9" s="155"/>
      <c r="S9" s="155"/>
      <c r="T9" s="155"/>
      <c r="U9" s="155"/>
      <c r="V9" s="155"/>
      <c r="W9" s="155"/>
      <c r="X9" s="155"/>
      <c r="Y9" s="155"/>
      <c r="Z9" s="155"/>
      <c r="AA9" s="156"/>
      <c r="AB9" s="38"/>
      <c r="AC9" s="38"/>
      <c r="AE9" s="159"/>
      <c r="AF9" s="109"/>
      <c r="AG9" s="109"/>
      <c r="AH9" s="109"/>
      <c r="AI9" s="109"/>
      <c r="AJ9" s="109"/>
      <c r="AK9" s="109"/>
      <c r="AL9" s="109"/>
      <c r="AM9" s="109"/>
      <c r="AN9" s="109"/>
      <c r="AO9" s="109"/>
      <c r="AP9" s="109"/>
      <c r="AQ9" s="109"/>
      <c r="AR9" s="109"/>
      <c r="AS9" s="109"/>
      <c r="AT9" s="109"/>
      <c r="AU9" s="109"/>
      <c r="AV9" s="109"/>
      <c r="AW9" s="109"/>
      <c r="AX9" s="109"/>
      <c r="AY9" s="109"/>
      <c r="AZ9" s="109"/>
      <c r="BA9" s="160"/>
      <c r="BB9" s="12"/>
      <c r="BC9" s="20"/>
      <c r="BD9" s="8"/>
      <c r="BE9" s="8"/>
      <c r="BF9" s="8"/>
      <c r="BG9" s="8"/>
      <c r="BH9" s="8"/>
      <c r="BI9" s="8"/>
      <c r="BJ9" s="8"/>
      <c r="BK9" s="8"/>
      <c r="BL9" s="8"/>
      <c r="BM9" s="8"/>
      <c r="BN9" s="8"/>
      <c r="BO9" s="8"/>
      <c r="BP9" s="8"/>
      <c r="BQ9" s="8"/>
      <c r="BR9" s="8"/>
      <c r="BS9" s="8"/>
      <c r="BT9" s="8"/>
      <c r="BU9" s="8"/>
      <c r="BV9" s="8"/>
      <c r="BW9" s="8"/>
      <c r="BX9" s="8"/>
      <c r="BY9" s="8"/>
      <c r="BZ9" s="8"/>
      <c r="CA9" s="8"/>
      <c r="CB9" s="8"/>
      <c r="CC9" s="8"/>
      <c r="CD9" s="21"/>
    </row>
    <row r="10" spans="2:82" ht="12" customHeight="1" x14ac:dyDescent="0.15">
      <c r="B10" s="141"/>
      <c r="C10" s="142"/>
      <c r="D10" s="161" t="s">
        <v>16</v>
      </c>
      <c r="E10" s="162"/>
      <c r="F10" s="162"/>
      <c r="G10" s="162"/>
      <c r="H10" s="162"/>
      <c r="I10" s="162"/>
      <c r="J10" s="163"/>
      <c r="K10" s="167" t="s">
        <v>38</v>
      </c>
      <c r="L10" s="168"/>
      <c r="M10" s="168"/>
      <c r="N10" s="171"/>
      <c r="O10" s="171"/>
      <c r="P10" s="171"/>
      <c r="Q10" s="171"/>
      <c r="R10" s="171"/>
      <c r="S10" s="171"/>
      <c r="T10" s="171"/>
      <c r="U10" s="171"/>
      <c r="V10" s="171"/>
      <c r="W10" s="171"/>
      <c r="X10" s="171"/>
      <c r="Y10" s="171"/>
      <c r="Z10" s="171"/>
      <c r="AA10" s="172"/>
      <c r="AB10" s="39"/>
      <c r="AC10" s="39"/>
      <c r="AE10" s="175" t="s">
        <v>22</v>
      </c>
      <c r="AF10" s="176"/>
      <c r="AG10" s="176"/>
      <c r="AH10" s="176"/>
      <c r="AI10" s="176"/>
      <c r="AJ10" s="176"/>
      <c r="AK10" s="176"/>
      <c r="AL10" s="176"/>
      <c r="AM10" s="176"/>
      <c r="AN10" s="176"/>
      <c r="AO10" s="176"/>
      <c r="AP10" s="177"/>
      <c r="AQ10" s="181" t="s">
        <v>63</v>
      </c>
      <c r="AR10" s="182"/>
      <c r="AS10" s="182"/>
      <c r="AT10" s="182"/>
      <c r="AU10" s="182"/>
      <c r="AV10" s="182"/>
      <c r="AW10" s="182"/>
      <c r="AX10" s="182"/>
      <c r="AY10" s="182"/>
      <c r="AZ10" s="182"/>
      <c r="BA10" s="183"/>
      <c r="BC10" s="22"/>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21"/>
    </row>
    <row r="11" spans="2:82" ht="12" customHeight="1" x14ac:dyDescent="0.15">
      <c r="B11" s="141"/>
      <c r="C11" s="142"/>
      <c r="D11" s="164"/>
      <c r="E11" s="165"/>
      <c r="F11" s="165"/>
      <c r="G11" s="165"/>
      <c r="H11" s="165"/>
      <c r="I11" s="165"/>
      <c r="J11" s="166"/>
      <c r="K11" s="169"/>
      <c r="L11" s="170"/>
      <c r="M11" s="170"/>
      <c r="N11" s="173"/>
      <c r="O11" s="173"/>
      <c r="P11" s="173"/>
      <c r="Q11" s="173"/>
      <c r="R11" s="173"/>
      <c r="S11" s="173"/>
      <c r="T11" s="173"/>
      <c r="U11" s="173"/>
      <c r="V11" s="173"/>
      <c r="W11" s="173"/>
      <c r="X11" s="173"/>
      <c r="Y11" s="173"/>
      <c r="Z11" s="173"/>
      <c r="AA11" s="174"/>
      <c r="AB11" s="39"/>
      <c r="AC11" s="39"/>
      <c r="AE11" s="178"/>
      <c r="AF11" s="179"/>
      <c r="AG11" s="179"/>
      <c r="AH11" s="179"/>
      <c r="AI11" s="179"/>
      <c r="AJ11" s="179"/>
      <c r="AK11" s="179"/>
      <c r="AL11" s="179"/>
      <c r="AM11" s="179"/>
      <c r="AN11" s="179"/>
      <c r="AO11" s="179"/>
      <c r="AP11" s="180"/>
      <c r="AQ11" s="184"/>
      <c r="AR11" s="109"/>
      <c r="AS11" s="109"/>
      <c r="AT11" s="109"/>
      <c r="AU11" s="109"/>
      <c r="AV11" s="109"/>
      <c r="AW11" s="109"/>
      <c r="AX11" s="109"/>
      <c r="AY11" s="109"/>
      <c r="AZ11" s="109"/>
      <c r="BA11" s="160"/>
      <c r="BC11" s="22"/>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21"/>
    </row>
    <row r="12" spans="2:82" ht="12" customHeight="1" x14ac:dyDescent="0.15">
      <c r="B12" s="141"/>
      <c r="C12" s="142"/>
      <c r="D12" s="185" t="s">
        <v>1</v>
      </c>
      <c r="E12" s="186"/>
      <c r="F12" s="186"/>
      <c r="G12" s="186"/>
      <c r="H12" s="186"/>
      <c r="I12" s="186"/>
      <c r="J12" s="187"/>
      <c r="K12" s="188"/>
      <c r="L12" s="189"/>
      <c r="M12" s="189"/>
      <c r="N12" s="189"/>
      <c r="O12" s="189"/>
      <c r="P12" s="189"/>
      <c r="Q12" s="123" t="s">
        <v>39</v>
      </c>
      <c r="R12" s="123"/>
      <c r="S12" s="123"/>
      <c r="T12" s="193"/>
      <c r="U12" s="193"/>
      <c r="V12" s="193"/>
      <c r="W12" s="193"/>
      <c r="X12" s="193"/>
      <c r="Y12" s="123" t="s">
        <v>40</v>
      </c>
      <c r="Z12" s="123"/>
      <c r="AA12" s="195"/>
      <c r="AB12" s="61"/>
      <c r="AC12" s="61"/>
      <c r="AD12" s="12"/>
      <c r="AE12" s="197">
        <v>0</v>
      </c>
      <c r="AF12" s="198"/>
      <c r="AG12" s="198"/>
      <c r="AH12" s="198"/>
      <c r="AI12" s="198"/>
      <c r="AJ12" s="198"/>
      <c r="AK12" s="198"/>
      <c r="AL12" s="198"/>
      <c r="AM12" s="198"/>
      <c r="AN12" s="198"/>
      <c r="AO12" s="198"/>
      <c r="AP12" s="199"/>
      <c r="AQ12" s="215"/>
      <c r="AR12" s="216"/>
      <c r="AS12" s="216"/>
      <c r="AT12" s="216"/>
      <c r="AU12" s="216"/>
      <c r="AV12" s="216"/>
      <c r="AW12" s="216"/>
      <c r="AX12" s="216"/>
      <c r="AY12" s="216"/>
      <c r="AZ12" s="216"/>
      <c r="BA12" s="217"/>
      <c r="BC12" s="22"/>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21"/>
    </row>
    <row r="13" spans="2:82" ht="12" customHeight="1" x14ac:dyDescent="0.15">
      <c r="B13" s="141"/>
      <c r="C13" s="142"/>
      <c r="D13" s="148"/>
      <c r="E13" s="149"/>
      <c r="F13" s="149"/>
      <c r="G13" s="149"/>
      <c r="H13" s="149"/>
      <c r="I13" s="149"/>
      <c r="J13" s="150"/>
      <c r="K13" s="190"/>
      <c r="L13" s="191"/>
      <c r="M13" s="191"/>
      <c r="N13" s="191"/>
      <c r="O13" s="191"/>
      <c r="P13" s="191"/>
      <c r="Q13" s="192"/>
      <c r="R13" s="192"/>
      <c r="S13" s="192"/>
      <c r="T13" s="194"/>
      <c r="U13" s="194"/>
      <c r="V13" s="194"/>
      <c r="W13" s="194"/>
      <c r="X13" s="194"/>
      <c r="Y13" s="192"/>
      <c r="Z13" s="192"/>
      <c r="AA13" s="196"/>
      <c r="AB13" s="61"/>
      <c r="AC13" s="61"/>
      <c r="AD13" s="12"/>
      <c r="AE13" s="200"/>
      <c r="AF13" s="201"/>
      <c r="AG13" s="201"/>
      <c r="AH13" s="201"/>
      <c r="AI13" s="201"/>
      <c r="AJ13" s="201"/>
      <c r="AK13" s="201"/>
      <c r="AL13" s="201"/>
      <c r="AM13" s="201"/>
      <c r="AN13" s="201"/>
      <c r="AO13" s="201"/>
      <c r="AP13" s="202"/>
      <c r="AQ13" s="218"/>
      <c r="AR13" s="219"/>
      <c r="AS13" s="219"/>
      <c r="AT13" s="219"/>
      <c r="AU13" s="219"/>
      <c r="AV13" s="219"/>
      <c r="AW13" s="219"/>
      <c r="AX13" s="219"/>
      <c r="AY13" s="219"/>
      <c r="AZ13" s="219"/>
      <c r="BA13" s="220"/>
      <c r="BC13" s="22"/>
      <c r="BD13" s="8"/>
      <c r="BE13" s="10"/>
      <c r="BF13" s="10"/>
      <c r="BG13" s="10"/>
      <c r="BH13" s="8"/>
      <c r="BI13" s="8"/>
      <c r="BJ13" s="8"/>
      <c r="BK13" s="8"/>
      <c r="BL13" s="8"/>
      <c r="BM13" s="8"/>
      <c r="BN13" s="8"/>
      <c r="BO13" s="8"/>
      <c r="BP13" s="8"/>
      <c r="BQ13" s="8"/>
      <c r="BR13" s="8"/>
      <c r="BS13" s="8"/>
      <c r="BT13" s="8"/>
      <c r="BU13" s="8"/>
      <c r="BV13" s="8"/>
      <c r="BW13" s="8"/>
      <c r="BX13" s="8"/>
      <c r="BY13" s="8"/>
      <c r="BZ13" s="8"/>
      <c r="CA13" s="8"/>
      <c r="CB13" s="8"/>
      <c r="CC13" s="8"/>
      <c r="CD13" s="21"/>
    </row>
    <row r="14" spans="2:82" ht="12" customHeight="1" x14ac:dyDescent="0.15">
      <c r="B14" s="141"/>
      <c r="C14" s="142"/>
      <c r="D14" s="221" t="s">
        <v>17</v>
      </c>
      <c r="E14" s="222"/>
      <c r="F14" s="222"/>
      <c r="G14" s="222"/>
      <c r="H14" s="222"/>
      <c r="I14" s="222"/>
      <c r="J14" s="223"/>
      <c r="K14" s="227"/>
      <c r="L14" s="228"/>
      <c r="M14" s="228"/>
      <c r="N14" s="231" t="s">
        <v>44</v>
      </c>
      <c r="O14" s="231"/>
      <c r="P14" s="231"/>
      <c r="Q14" s="233"/>
      <c r="R14" s="233"/>
      <c r="S14" s="233"/>
      <c r="T14" s="231" t="s">
        <v>18</v>
      </c>
      <c r="U14" s="235"/>
      <c r="V14" s="231" t="str">
        <f>IF(AND(24&gt;K14,K14&gt;20),"APS-C",IF(AND(37&gt;K14,K14&gt;35),"フルサイズ",IF(K14=17.3,"ﾏｲｸﾛﾌｫｰｻｰｽﾞ","-")))</f>
        <v>-</v>
      </c>
      <c r="W14" s="231"/>
      <c r="X14" s="231"/>
      <c r="Y14" s="231"/>
      <c r="Z14" s="231"/>
      <c r="AA14" s="237"/>
      <c r="AB14" s="40"/>
      <c r="AC14" s="40"/>
      <c r="AD14" s="14"/>
      <c r="AE14" s="197">
        <v>1</v>
      </c>
      <c r="AF14" s="198"/>
      <c r="AG14" s="198"/>
      <c r="AH14" s="198"/>
      <c r="AI14" s="198"/>
      <c r="AJ14" s="198"/>
      <c r="AK14" s="198"/>
      <c r="AL14" s="198"/>
      <c r="AM14" s="198"/>
      <c r="AN14" s="198"/>
      <c r="AO14" s="198"/>
      <c r="AP14" s="199"/>
      <c r="AQ14" s="215"/>
      <c r="AR14" s="216"/>
      <c r="AS14" s="216"/>
      <c r="AT14" s="216"/>
      <c r="AU14" s="216"/>
      <c r="AV14" s="216"/>
      <c r="AW14" s="216"/>
      <c r="AX14" s="216"/>
      <c r="AY14" s="216"/>
      <c r="AZ14" s="216"/>
      <c r="BA14" s="217"/>
      <c r="BC14" s="22"/>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21"/>
    </row>
    <row r="15" spans="2:82" ht="12" customHeight="1" x14ac:dyDescent="0.15">
      <c r="B15" s="141"/>
      <c r="C15" s="142"/>
      <c r="D15" s="224"/>
      <c r="E15" s="225"/>
      <c r="F15" s="225"/>
      <c r="G15" s="225"/>
      <c r="H15" s="225"/>
      <c r="I15" s="225"/>
      <c r="J15" s="226"/>
      <c r="K15" s="229"/>
      <c r="L15" s="230"/>
      <c r="M15" s="230"/>
      <c r="N15" s="232"/>
      <c r="O15" s="232"/>
      <c r="P15" s="232"/>
      <c r="Q15" s="234"/>
      <c r="R15" s="234"/>
      <c r="S15" s="234"/>
      <c r="T15" s="232"/>
      <c r="U15" s="236"/>
      <c r="V15" s="232"/>
      <c r="W15" s="232"/>
      <c r="X15" s="232"/>
      <c r="Y15" s="232"/>
      <c r="Z15" s="232"/>
      <c r="AA15" s="238"/>
      <c r="AB15" s="40"/>
      <c r="AC15" s="40"/>
      <c r="AD15" s="14"/>
      <c r="AE15" s="200"/>
      <c r="AF15" s="201"/>
      <c r="AG15" s="201"/>
      <c r="AH15" s="201"/>
      <c r="AI15" s="201"/>
      <c r="AJ15" s="201"/>
      <c r="AK15" s="201"/>
      <c r="AL15" s="201"/>
      <c r="AM15" s="201"/>
      <c r="AN15" s="201"/>
      <c r="AO15" s="201"/>
      <c r="AP15" s="202"/>
      <c r="AQ15" s="218"/>
      <c r="AR15" s="219"/>
      <c r="AS15" s="219"/>
      <c r="AT15" s="219"/>
      <c r="AU15" s="219"/>
      <c r="AV15" s="219"/>
      <c r="AW15" s="219"/>
      <c r="AX15" s="219"/>
      <c r="AY15" s="219"/>
      <c r="AZ15" s="219"/>
      <c r="BA15" s="220"/>
      <c r="BC15" s="22"/>
      <c r="BD15" s="8"/>
      <c r="BE15" s="7"/>
      <c r="BF15" s="7"/>
      <c r="BG15" s="8"/>
      <c r="BH15" s="8"/>
      <c r="BI15" s="8"/>
      <c r="BJ15" s="8"/>
      <c r="BK15" s="8"/>
      <c r="BL15" s="8"/>
      <c r="BM15" s="8"/>
      <c r="BN15" s="8"/>
      <c r="BO15" s="8"/>
      <c r="BP15" s="8"/>
      <c r="BQ15" s="8"/>
      <c r="BR15" s="8"/>
      <c r="BS15" s="8"/>
      <c r="BT15" s="8"/>
      <c r="BU15" s="8"/>
      <c r="BV15" s="8"/>
      <c r="BW15" s="8"/>
      <c r="BX15" s="8"/>
      <c r="BY15" s="8"/>
      <c r="BZ15" s="8"/>
      <c r="CA15" s="8"/>
      <c r="CB15" s="8"/>
      <c r="CC15" s="8"/>
      <c r="CD15" s="21"/>
    </row>
    <row r="16" spans="2:82" ht="12" customHeight="1" x14ac:dyDescent="0.15">
      <c r="B16" s="141"/>
      <c r="C16" s="142"/>
      <c r="D16" s="161" t="s">
        <v>27</v>
      </c>
      <c r="E16" s="162"/>
      <c r="F16" s="162"/>
      <c r="G16" s="162"/>
      <c r="H16" s="162"/>
      <c r="I16" s="162"/>
      <c r="J16" s="162"/>
      <c r="K16" s="162"/>
      <c r="L16" s="162"/>
      <c r="M16" s="162"/>
      <c r="N16" s="162"/>
      <c r="O16" s="163"/>
      <c r="P16" s="206"/>
      <c r="Q16" s="207"/>
      <c r="R16" s="207"/>
      <c r="S16" s="207"/>
      <c r="T16" s="207"/>
      <c r="U16" s="207"/>
      <c r="V16" s="207"/>
      <c r="W16" s="207"/>
      <c r="X16" s="210" t="s">
        <v>21</v>
      </c>
      <c r="Y16" s="211"/>
      <c r="Z16" s="211"/>
      <c r="AA16" s="212"/>
      <c r="AB16" s="41"/>
      <c r="AC16" s="41"/>
      <c r="AD16" s="14"/>
      <c r="AE16" s="197">
        <v>2</v>
      </c>
      <c r="AF16" s="198"/>
      <c r="AG16" s="198"/>
      <c r="AH16" s="198"/>
      <c r="AI16" s="198"/>
      <c r="AJ16" s="198"/>
      <c r="AK16" s="198"/>
      <c r="AL16" s="198"/>
      <c r="AM16" s="198"/>
      <c r="AN16" s="198"/>
      <c r="AO16" s="198"/>
      <c r="AP16" s="199"/>
      <c r="AQ16" s="215"/>
      <c r="AR16" s="216"/>
      <c r="AS16" s="216"/>
      <c r="AT16" s="216"/>
      <c r="AU16" s="216"/>
      <c r="AV16" s="216"/>
      <c r="AW16" s="216"/>
      <c r="AX16" s="216"/>
      <c r="AY16" s="216"/>
      <c r="AZ16" s="216"/>
      <c r="BA16" s="217"/>
      <c r="BC16" s="22"/>
      <c r="BD16" s="8"/>
      <c r="BE16" s="7"/>
      <c r="BF16" s="7"/>
      <c r="BG16" s="8"/>
      <c r="BH16" s="8"/>
      <c r="BI16" s="8"/>
      <c r="BJ16" s="8"/>
      <c r="BK16" s="8"/>
      <c r="BL16" s="8"/>
      <c r="BM16" s="8"/>
      <c r="BN16" s="8"/>
      <c r="BO16" s="8"/>
      <c r="BP16" s="8"/>
      <c r="BQ16" s="8"/>
      <c r="BR16" s="8"/>
      <c r="BS16" s="8"/>
      <c r="BT16" s="8"/>
      <c r="BU16" s="8"/>
      <c r="BV16" s="8"/>
      <c r="BW16" s="8"/>
      <c r="BX16" s="8"/>
      <c r="BY16" s="8"/>
      <c r="BZ16" s="8"/>
      <c r="CA16" s="8"/>
      <c r="CB16" s="8"/>
      <c r="CC16" s="8"/>
      <c r="CD16" s="21"/>
    </row>
    <row r="17" spans="1:82" ht="12" customHeight="1" thickBot="1" x14ac:dyDescent="0.2">
      <c r="A17" s="8"/>
      <c r="B17" s="143"/>
      <c r="C17" s="144"/>
      <c r="D17" s="203"/>
      <c r="E17" s="204"/>
      <c r="F17" s="204"/>
      <c r="G17" s="204"/>
      <c r="H17" s="204"/>
      <c r="I17" s="204"/>
      <c r="J17" s="204"/>
      <c r="K17" s="204"/>
      <c r="L17" s="204"/>
      <c r="M17" s="204"/>
      <c r="N17" s="204"/>
      <c r="O17" s="205"/>
      <c r="P17" s="208"/>
      <c r="Q17" s="209"/>
      <c r="R17" s="209"/>
      <c r="S17" s="209"/>
      <c r="T17" s="209"/>
      <c r="U17" s="209"/>
      <c r="V17" s="209"/>
      <c r="W17" s="209"/>
      <c r="X17" s="213"/>
      <c r="Y17" s="213"/>
      <c r="Z17" s="213"/>
      <c r="AA17" s="214"/>
      <c r="AB17" s="41"/>
      <c r="AC17" s="41"/>
      <c r="AD17" s="14"/>
      <c r="AE17" s="200"/>
      <c r="AF17" s="201"/>
      <c r="AG17" s="201"/>
      <c r="AH17" s="201"/>
      <c r="AI17" s="201"/>
      <c r="AJ17" s="201"/>
      <c r="AK17" s="201"/>
      <c r="AL17" s="201"/>
      <c r="AM17" s="201"/>
      <c r="AN17" s="201"/>
      <c r="AO17" s="201"/>
      <c r="AP17" s="202"/>
      <c r="AQ17" s="218"/>
      <c r="AR17" s="219"/>
      <c r="AS17" s="219"/>
      <c r="AT17" s="219"/>
      <c r="AU17" s="219"/>
      <c r="AV17" s="219"/>
      <c r="AW17" s="219"/>
      <c r="AX17" s="219"/>
      <c r="AY17" s="219"/>
      <c r="AZ17" s="219"/>
      <c r="BA17" s="220"/>
      <c r="BC17" s="22"/>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21"/>
    </row>
    <row r="18" spans="1:82" ht="12" customHeight="1" thickBot="1" x14ac:dyDescent="0.2">
      <c r="A18" s="8"/>
      <c r="AD18" s="14"/>
      <c r="AE18" s="197">
        <v>3</v>
      </c>
      <c r="AF18" s="198"/>
      <c r="AG18" s="198"/>
      <c r="AH18" s="198"/>
      <c r="AI18" s="198"/>
      <c r="AJ18" s="198"/>
      <c r="AK18" s="198"/>
      <c r="AL18" s="198"/>
      <c r="AM18" s="198"/>
      <c r="AN18" s="198"/>
      <c r="AO18" s="198"/>
      <c r="AP18" s="199"/>
      <c r="AQ18" s="215"/>
      <c r="AR18" s="216"/>
      <c r="AS18" s="216"/>
      <c r="AT18" s="216"/>
      <c r="AU18" s="216"/>
      <c r="AV18" s="216"/>
      <c r="AW18" s="216"/>
      <c r="AX18" s="216"/>
      <c r="AY18" s="216"/>
      <c r="AZ18" s="216"/>
      <c r="BA18" s="217"/>
      <c r="BC18" s="22"/>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21"/>
    </row>
    <row r="19" spans="1:82" ht="12" customHeight="1" x14ac:dyDescent="0.15">
      <c r="A19" s="8"/>
      <c r="B19" s="139" t="s">
        <v>6</v>
      </c>
      <c r="C19" s="239"/>
      <c r="D19" s="145" t="s">
        <v>0</v>
      </c>
      <c r="E19" s="146"/>
      <c r="F19" s="146"/>
      <c r="G19" s="146"/>
      <c r="H19" s="146"/>
      <c r="I19" s="146"/>
      <c r="J19" s="147"/>
      <c r="K19" s="242"/>
      <c r="L19" s="243"/>
      <c r="M19" s="243"/>
      <c r="N19" s="243"/>
      <c r="O19" s="243"/>
      <c r="P19" s="243"/>
      <c r="Q19" s="243"/>
      <c r="R19" s="243"/>
      <c r="S19" s="243"/>
      <c r="T19" s="243"/>
      <c r="U19" s="243"/>
      <c r="V19" s="243"/>
      <c r="W19" s="243"/>
      <c r="X19" s="243"/>
      <c r="Y19" s="243"/>
      <c r="Z19" s="243"/>
      <c r="AA19" s="244"/>
      <c r="AB19" s="42"/>
      <c r="AC19" s="42"/>
      <c r="AD19" s="14"/>
      <c r="AE19" s="200"/>
      <c r="AF19" s="201"/>
      <c r="AG19" s="201"/>
      <c r="AH19" s="201"/>
      <c r="AI19" s="201"/>
      <c r="AJ19" s="201"/>
      <c r="AK19" s="201"/>
      <c r="AL19" s="201"/>
      <c r="AM19" s="201"/>
      <c r="AN19" s="201"/>
      <c r="AO19" s="201"/>
      <c r="AP19" s="202"/>
      <c r="AQ19" s="218"/>
      <c r="AR19" s="219"/>
      <c r="AS19" s="219"/>
      <c r="AT19" s="219"/>
      <c r="AU19" s="219"/>
      <c r="AV19" s="219"/>
      <c r="AW19" s="219"/>
      <c r="AX19" s="219"/>
      <c r="AY19" s="219"/>
      <c r="AZ19" s="219"/>
      <c r="BA19" s="220"/>
      <c r="BC19" s="22"/>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21"/>
    </row>
    <row r="20" spans="1:82" ht="12" customHeight="1" x14ac:dyDescent="0.15">
      <c r="A20" s="8"/>
      <c r="B20" s="141"/>
      <c r="C20" s="240"/>
      <c r="D20" s="148"/>
      <c r="E20" s="149"/>
      <c r="F20" s="149"/>
      <c r="G20" s="149"/>
      <c r="H20" s="149"/>
      <c r="I20" s="149"/>
      <c r="J20" s="150"/>
      <c r="K20" s="245"/>
      <c r="L20" s="246"/>
      <c r="M20" s="246"/>
      <c r="N20" s="246"/>
      <c r="O20" s="246"/>
      <c r="P20" s="246"/>
      <c r="Q20" s="246"/>
      <c r="R20" s="246"/>
      <c r="S20" s="246"/>
      <c r="T20" s="246"/>
      <c r="U20" s="246"/>
      <c r="V20" s="246"/>
      <c r="W20" s="246"/>
      <c r="X20" s="246"/>
      <c r="Y20" s="246"/>
      <c r="Z20" s="246"/>
      <c r="AA20" s="247"/>
      <c r="AB20" s="42"/>
      <c r="AC20" s="42"/>
      <c r="AD20" s="14"/>
      <c r="AE20" s="197">
        <v>4</v>
      </c>
      <c r="AF20" s="198"/>
      <c r="AG20" s="198"/>
      <c r="AH20" s="198"/>
      <c r="AI20" s="198"/>
      <c r="AJ20" s="198"/>
      <c r="AK20" s="198"/>
      <c r="AL20" s="198"/>
      <c r="AM20" s="198"/>
      <c r="AN20" s="198"/>
      <c r="AO20" s="198"/>
      <c r="AP20" s="199"/>
      <c r="AQ20" s="215"/>
      <c r="AR20" s="216"/>
      <c r="AS20" s="216"/>
      <c r="AT20" s="216"/>
      <c r="AU20" s="216"/>
      <c r="AV20" s="216"/>
      <c r="AW20" s="216"/>
      <c r="AX20" s="216"/>
      <c r="AY20" s="216"/>
      <c r="AZ20" s="216"/>
      <c r="BA20" s="217"/>
      <c r="BC20" s="22"/>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21"/>
    </row>
    <row r="21" spans="1:82" ht="12" customHeight="1" x14ac:dyDescent="0.15">
      <c r="A21" s="8"/>
      <c r="B21" s="141"/>
      <c r="C21" s="240"/>
      <c r="D21" s="161" t="s">
        <v>16</v>
      </c>
      <c r="E21" s="162"/>
      <c r="F21" s="162"/>
      <c r="G21" s="162"/>
      <c r="H21" s="162"/>
      <c r="I21" s="162"/>
      <c r="J21" s="163"/>
      <c r="K21" s="167" t="s">
        <v>8</v>
      </c>
      <c r="L21" s="168"/>
      <c r="M21" s="168"/>
      <c r="N21" s="248"/>
      <c r="O21" s="248"/>
      <c r="P21" s="248"/>
      <c r="Q21" s="248"/>
      <c r="R21" s="248"/>
      <c r="S21" s="248"/>
      <c r="T21" s="248"/>
      <c r="U21" s="248"/>
      <c r="V21" s="248"/>
      <c r="W21" s="248"/>
      <c r="X21" s="248"/>
      <c r="Y21" s="248"/>
      <c r="Z21" s="248"/>
      <c r="AA21" s="249"/>
      <c r="AB21" s="43"/>
      <c r="AC21" s="43"/>
      <c r="AD21" s="14"/>
      <c r="AE21" s="200"/>
      <c r="AF21" s="201"/>
      <c r="AG21" s="201"/>
      <c r="AH21" s="201"/>
      <c r="AI21" s="201"/>
      <c r="AJ21" s="201"/>
      <c r="AK21" s="201"/>
      <c r="AL21" s="201"/>
      <c r="AM21" s="201"/>
      <c r="AN21" s="201"/>
      <c r="AO21" s="201"/>
      <c r="AP21" s="202"/>
      <c r="AQ21" s="218"/>
      <c r="AR21" s="219"/>
      <c r="AS21" s="219"/>
      <c r="AT21" s="219"/>
      <c r="AU21" s="219"/>
      <c r="AV21" s="219"/>
      <c r="AW21" s="219"/>
      <c r="AX21" s="219"/>
      <c r="AY21" s="219"/>
      <c r="AZ21" s="219"/>
      <c r="BA21" s="220"/>
      <c r="BC21" s="22"/>
      <c r="BD21" s="8"/>
      <c r="BE21" s="8"/>
      <c r="BF21" s="8"/>
      <c r="BG21" s="8"/>
      <c r="BH21" s="12"/>
      <c r="BI21" s="12"/>
      <c r="BJ21" s="12"/>
      <c r="BK21" s="12"/>
      <c r="BL21" s="12"/>
      <c r="BM21" s="12"/>
      <c r="BN21" s="12"/>
      <c r="BO21" s="12"/>
      <c r="BP21" s="12"/>
      <c r="BQ21" s="12"/>
      <c r="BR21" s="12"/>
      <c r="BS21" s="12"/>
      <c r="BT21" s="12"/>
      <c r="BU21" s="12"/>
      <c r="BV21" s="8"/>
      <c r="BW21" s="8"/>
      <c r="BX21" s="8"/>
      <c r="BY21" s="8"/>
      <c r="BZ21" s="8"/>
      <c r="CA21" s="8"/>
      <c r="CB21" s="8"/>
      <c r="CC21" s="8"/>
      <c r="CD21" s="21"/>
    </row>
    <row r="22" spans="1:82" ht="12" customHeight="1" x14ac:dyDescent="0.15">
      <c r="A22" s="8"/>
      <c r="B22" s="141"/>
      <c r="C22" s="240"/>
      <c r="D22" s="164"/>
      <c r="E22" s="165"/>
      <c r="F22" s="165"/>
      <c r="G22" s="165"/>
      <c r="H22" s="165"/>
      <c r="I22" s="165"/>
      <c r="J22" s="166"/>
      <c r="K22" s="169"/>
      <c r="L22" s="170"/>
      <c r="M22" s="170"/>
      <c r="N22" s="250"/>
      <c r="O22" s="250"/>
      <c r="P22" s="250"/>
      <c r="Q22" s="250"/>
      <c r="R22" s="250"/>
      <c r="S22" s="250"/>
      <c r="T22" s="250"/>
      <c r="U22" s="250"/>
      <c r="V22" s="250"/>
      <c r="W22" s="250"/>
      <c r="X22" s="250"/>
      <c r="Y22" s="250"/>
      <c r="Z22" s="250"/>
      <c r="AA22" s="251"/>
      <c r="AB22" s="43"/>
      <c r="AC22" s="43"/>
      <c r="AD22" s="14"/>
      <c r="AE22" s="197">
        <v>5</v>
      </c>
      <c r="AF22" s="198"/>
      <c r="AG22" s="198"/>
      <c r="AH22" s="198"/>
      <c r="AI22" s="198"/>
      <c r="AJ22" s="198"/>
      <c r="AK22" s="198"/>
      <c r="AL22" s="198"/>
      <c r="AM22" s="198"/>
      <c r="AN22" s="198"/>
      <c r="AO22" s="198"/>
      <c r="AP22" s="199"/>
      <c r="AQ22" s="215"/>
      <c r="AR22" s="216"/>
      <c r="AS22" s="216"/>
      <c r="AT22" s="216"/>
      <c r="AU22" s="216"/>
      <c r="AV22" s="216"/>
      <c r="AW22" s="216"/>
      <c r="AX22" s="216"/>
      <c r="AY22" s="216"/>
      <c r="AZ22" s="216"/>
      <c r="BA22" s="217"/>
      <c r="BC22" s="22"/>
      <c r="BD22" s="8"/>
      <c r="BE22" s="8"/>
      <c r="BF22" s="8"/>
      <c r="BG22" s="8"/>
      <c r="BH22" s="23"/>
      <c r="BI22" s="23"/>
      <c r="BJ22" s="23"/>
      <c r="BK22" s="23"/>
      <c r="BL22" s="23"/>
      <c r="BM22" s="23"/>
      <c r="BN22" s="23"/>
      <c r="BO22" s="23"/>
      <c r="BP22" s="23"/>
      <c r="BQ22" s="23"/>
      <c r="BR22" s="23"/>
      <c r="BS22" s="23"/>
      <c r="BT22" s="23"/>
      <c r="BU22" s="23"/>
      <c r="BV22" s="8"/>
      <c r="BW22" s="8"/>
      <c r="BX22" s="8"/>
      <c r="BY22" s="8"/>
      <c r="BZ22" s="8"/>
      <c r="CA22" s="8"/>
      <c r="CB22" s="8"/>
      <c r="CC22" s="8"/>
      <c r="CD22" s="21"/>
    </row>
    <row r="23" spans="1:82" ht="12" customHeight="1" x14ac:dyDescent="0.15">
      <c r="A23" s="8"/>
      <c r="B23" s="141"/>
      <c r="C23" s="240"/>
      <c r="D23" s="221" t="s">
        <v>9</v>
      </c>
      <c r="E23" s="222"/>
      <c r="F23" s="222"/>
      <c r="G23" s="222"/>
      <c r="H23" s="222"/>
      <c r="I23" s="222"/>
      <c r="J23" s="223"/>
      <c r="K23" s="255"/>
      <c r="L23" s="256"/>
      <c r="M23" s="256"/>
      <c r="N23" s="256"/>
      <c r="O23" s="256"/>
      <c r="P23" s="256"/>
      <c r="Q23" s="256"/>
      <c r="R23" s="256"/>
      <c r="S23" s="256"/>
      <c r="T23" s="256"/>
      <c r="U23" s="256"/>
      <c r="V23" s="256"/>
      <c r="W23" s="259" t="s">
        <v>19</v>
      </c>
      <c r="X23" s="259"/>
      <c r="Y23" s="259"/>
      <c r="Z23" s="259"/>
      <c r="AA23" s="260"/>
      <c r="AB23" s="37"/>
      <c r="AC23" s="37"/>
      <c r="AD23" s="14"/>
      <c r="AE23" s="200"/>
      <c r="AF23" s="201"/>
      <c r="AG23" s="201"/>
      <c r="AH23" s="201"/>
      <c r="AI23" s="201"/>
      <c r="AJ23" s="201"/>
      <c r="AK23" s="201"/>
      <c r="AL23" s="201"/>
      <c r="AM23" s="201"/>
      <c r="AN23" s="201"/>
      <c r="AO23" s="201"/>
      <c r="AP23" s="202"/>
      <c r="AQ23" s="218"/>
      <c r="AR23" s="219"/>
      <c r="AS23" s="219"/>
      <c r="AT23" s="219"/>
      <c r="AU23" s="219"/>
      <c r="AV23" s="219"/>
      <c r="AW23" s="219"/>
      <c r="AX23" s="219"/>
      <c r="AY23" s="219"/>
      <c r="AZ23" s="219"/>
      <c r="BA23" s="220"/>
      <c r="BC23" s="22"/>
      <c r="BD23" s="8"/>
      <c r="BE23" s="8"/>
      <c r="BF23" s="8"/>
      <c r="BG23" s="8"/>
      <c r="BH23" s="23"/>
      <c r="BI23" s="23"/>
      <c r="BJ23" s="23"/>
      <c r="BK23" s="23"/>
      <c r="BL23" s="23"/>
      <c r="BM23" s="23"/>
      <c r="BN23" s="23"/>
      <c r="BO23" s="23"/>
      <c r="BP23" s="23"/>
      <c r="BQ23" s="23"/>
      <c r="BR23" s="23"/>
      <c r="BS23" s="23"/>
      <c r="BT23" s="23"/>
      <c r="BU23" s="23"/>
      <c r="BV23" s="8"/>
      <c r="BW23" s="8"/>
      <c r="BX23" s="8"/>
      <c r="BY23" s="8"/>
      <c r="BZ23" s="8"/>
      <c r="CA23" s="8"/>
      <c r="CB23" s="8"/>
      <c r="CC23" s="8"/>
      <c r="CD23" s="21"/>
    </row>
    <row r="24" spans="1:82" ht="12" customHeight="1" x14ac:dyDescent="0.15">
      <c r="A24" s="8"/>
      <c r="B24" s="141"/>
      <c r="C24" s="240"/>
      <c r="D24" s="252"/>
      <c r="E24" s="253"/>
      <c r="F24" s="253"/>
      <c r="G24" s="253"/>
      <c r="H24" s="253"/>
      <c r="I24" s="253"/>
      <c r="J24" s="254"/>
      <c r="K24" s="257"/>
      <c r="L24" s="258"/>
      <c r="M24" s="258"/>
      <c r="N24" s="258"/>
      <c r="O24" s="258"/>
      <c r="P24" s="258"/>
      <c r="Q24" s="258"/>
      <c r="R24" s="258"/>
      <c r="S24" s="258"/>
      <c r="T24" s="258"/>
      <c r="U24" s="258"/>
      <c r="V24" s="258"/>
      <c r="W24" s="261"/>
      <c r="X24" s="261"/>
      <c r="Y24" s="261"/>
      <c r="Z24" s="261"/>
      <c r="AA24" s="262"/>
      <c r="AB24" s="37"/>
      <c r="AC24" s="37"/>
      <c r="AD24" s="14"/>
      <c r="AE24" s="197">
        <v>6</v>
      </c>
      <c r="AF24" s="198"/>
      <c r="AG24" s="198"/>
      <c r="AH24" s="198"/>
      <c r="AI24" s="198"/>
      <c r="AJ24" s="198"/>
      <c r="AK24" s="198"/>
      <c r="AL24" s="198"/>
      <c r="AM24" s="198"/>
      <c r="AN24" s="198"/>
      <c r="AO24" s="198"/>
      <c r="AP24" s="199"/>
      <c r="AQ24" s="215"/>
      <c r="AR24" s="216"/>
      <c r="AS24" s="216"/>
      <c r="AT24" s="216"/>
      <c r="AU24" s="216"/>
      <c r="AV24" s="216"/>
      <c r="AW24" s="216"/>
      <c r="AX24" s="216"/>
      <c r="AY24" s="216"/>
      <c r="AZ24" s="216"/>
      <c r="BA24" s="217"/>
      <c r="BC24" s="22"/>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21"/>
    </row>
    <row r="25" spans="1:82" ht="12" customHeight="1" x14ac:dyDescent="0.15">
      <c r="A25" s="8"/>
      <c r="B25" s="141"/>
      <c r="C25" s="240"/>
      <c r="D25" s="263" t="s">
        <v>30</v>
      </c>
      <c r="E25" s="263"/>
      <c r="F25" s="263"/>
      <c r="G25" s="263"/>
      <c r="H25" s="263"/>
      <c r="I25" s="263"/>
      <c r="J25" s="263"/>
      <c r="K25" s="265"/>
      <c r="L25" s="266"/>
      <c r="M25" s="266"/>
      <c r="N25" s="266"/>
      <c r="O25" s="266"/>
      <c r="P25" s="266"/>
      <c r="Q25" s="266"/>
      <c r="R25" s="266"/>
      <c r="S25" s="266"/>
      <c r="T25" s="266"/>
      <c r="U25" s="266"/>
      <c r="V25" s="27"/>
      <c r="W25" s="269" t="s">
        <v>31</v>
      </c>
      <c r="X25" s="269"/>
      <c r="Y25" s="269"/>
      <c r="Z25" s="269"/>
      <c r="AA25" s="270"/>
      <c r="AB25" s="37"/>
      <c r="AC25" s="37"/>
      <c r="AD25" s="14"/>
      <c r="AE25" s="200"/>
      <c r="AF25" s="201"/>
      <c r="AG25" s="201"/>
      <c r="AH25" s="201"/>
      <c r="AI25" s="201"/>
      <c r="AJ25" s="201"/>
      <c r="AK25" s="201"/>
      <c r="AL25" s="201"/>
      <c r="AM25" s="201"/>
      <c r="AN25" s="201"/>
      <c r="AO25" s="201"/>
      <c r="AP25" s="202"/>
      <c r="AQ25" s="218"/>
      <c r="AR25" s="219"/>
      <c r="AS25" s="219"/>
      <c r="AT25" s="219"/>
      <c r="AU25" s="219"/>
      <c r="AV25" s="219"/>
      <c r="AW25" s="219"/>
      <c r="AX25" s="219"/>
      <c r="AY25" s="219"/>
      <c r="AZ25" s="219"/>
      <c r="BA25" s="220"/>
      <c r="BC25" s="22"/>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21"/>
    </row>
    <row r="26" spans="1:82" ht="12" customHeight="1" thickBot="1" x14ac:dyDescent="0.2">
      <c r="A26" s="8"/>
      <c r="B26" s="143"/>
      <c r="C26" s="241"/>
      <c r="D26" s="264"/>
      <c r="E26" s="264"/>
      <c r="F26" s="264"/>
      <c r="G26" s="264"/>
      <c r="H26" s="264"/>
      <c r="I26" s="264"/>
      <c r="J26" s="264"/>
      <c r="K26" s="267"/>
      <c r="L26" s="268"/>
      <c r="M26" s="268"/>
      <c r="N26" s="268"/>
      <c r="O26" s="268"/>
      <c r="P26" s="268"/>
      <c r="Q26" s="268"/>
      <c r="R26" s="268"/>
      <c r="S26" s="268"/>
      <c r="T26" s="268"/>
      <c r="U26" s="268"/>
      <c r="V26" s="28"/>
      <c r="W26" s="271"/>
      <c r="X26" s="271"/>
      <c r="Y26" s="271"/>
      <c r="Z26" s="271"/>
      <c r="AA26" s="272"/>
      <c r="AB26" s="37"/>
      <c r="AC26" s="37"/>
      <c r="AD26" s="14"/>
      <c r="AE26" s="197">
        <v>7</v>
      </c>
      <c r="AF26" s="198"/>
      <c r="AG26" s="198"/>
      <c r="AH26" s="198"/>
      <c r="AI26" s="198"/>
      <c r="AJ26" s="198"/>
      <c r="AK26" s="198"/>
      <c r="AL26" s="198"/>
      <c r="AM26" s="198"/>
      <c r="AN26" s="198"/>
      <c r="AO26" s="198"/>
      <c r="AP26" s="199"/>
      <c r="AQ26" s="215"/>
      <c r="AR26" s="216"/>
      <c r="AS26" s="216"/>
      <c r="AT26" s="216"/>
      <c r="AU26" s="216"/>
      <c r="AV26" s="216"/>
      <c r="AW26" s="216"/>
      <c r="AX26" s="216"/>
      <c r="AY26" s="216"/>
      <c r="AZ26" s="216"/>
      <c r="BA26" s="217"/>
      <c r="BC26" s="22"/>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21"/>
    </row>
    <row r="27" spans="1:82" ht="12" customHeight="1" thickBot="1" x14ac:dyDescent="0.2">
      <c r="A27" s="8"/>
      <c r="AD27" s="14"/>
      <c r="AE27" s="200"/>
      <c r="AF27" s="201"/>
      <c r="AG27" s="201"/>
      <c r="AH27" s="201"/>
      <c r="AI27" s="201"/>
      <c r="AJ27" s="201"/>
      <c r="AK27" s="201"/>
      <c r="AL27" s="201"/>
      <c r="AM27" s="201"/>
      <c r="AN27" s="201"/>
      <c r="AO27" s="201"/>
      <c r="AP27" s="202"/>
      <c r="AQ27" s="218"/>
      <c r="AR27" s="219"/>
      <c r="AS27" s="219"/>
      <c r="AT27" s="219"/>
      <c r="AU27" s="219"/>
      <c r="AV27" s="219"/>
      <c r="AW27" s="219"/>
      <c r="AX27" s="219"/>
      <c r="AY27" s="219"/>
      <c r="AZ27" s="219"/>
      <c r="BA27" s="220"/>
      <c r="BC27" s="22"/>
      <c r="BD27" s="8"/>
      <c r="BE27" s="8"/>
      <c r="BF27" s="8"/>
      <c r="BG27" s="8"/>
      <c r="BH27" s="8"/>
      <c r="BI27" s="8"/>
      <c r="BJ27" s="8"/>
      <c r="BK27" s="8"/>
      <c r="BL27" s="12"/>
      <c r="BM27" s="12"/>
      <c r="BN27" s="12"/>
      <c r="BO27" s="12"/>
      <c r="BP27" s="12"/>
      <c r="BQ27" s="12"/>
      <c r="BR27" s="12"/>
      <c r="BS27" s="12"/>
      <c r="BT27" s="12"/>
      <c r="BU27" s="12"/>
      <c r="BV27" s="12"/>
      <c r="BW27" s="12"/>
      <c r="BX27" s="12"/>
      <c r="BY27" s="12"/>
      <c r="BZ27" s="12"/>
      <c r="CA27" s="12"/>
      <c r="CB27" s="12"/>
      <c r="CC27" s="12"/>
      <c r="CD27" s="21"/>
    </row>
    <row r="28" spans="1:82" ht="12" customHeight="1" x14ac:dyDescent="0.15">
      <c r="A28" s="8"/>
      <c r="B28" s="273" t="s">
        <v>20</v>
      </c>
      <c r="C28" s="274"/>
      <c r="D28" s="274"/>
      <c r="E28" s="274"/>
      <c r="F28" s="274"/>
      <c r="G28" s="274"/>
      <c r="H28" s="274"/>
      <c r="I28" s="274"/>
      <c r="J28" s="274"/>
      <c r="K28" s="274"/>
      <c r="L28" s="274"/>
      <c r="M28" s="275"/>
      <c r="N28" s="280" t="s">
        <v>28</v>
      </c>
      <c r="O28" s="274"/>
      <c r="P28" s="274"/>
      <c r="Q28" s="274"/>
      <c r="R28" s="274"/>
      <c r="S28" s="274"/>
      <c r="T28" s="274"/>
      <c r="U28" s="274"/>
      <c r="V28" s="274"/>
      <c r="W28" s="274"/>
      <c r="X28" s="274"/>
      <c r="Y28" s="274"/>
      <c r="Z28" s="274"/>
      <c r="AA28" s="281"/>
      <c r="AB28" s="63"/>
      <c r="AC28" s="63"/>
      <c r="AD28" s="14"/>
      <c r="AE28" s="197">
        <v>8</v>
      </c>
      <c r="AF28" s="198"/>
      <c r="AG28" s="198"/>
      <c r="AH28" s="198"/>
      <c r="AI28" s="198"/>
      <c r="AJ28" s="198"/>
      <c r="AK28" s="198"/>
      <c r="AL28" s="198"/>
      <c r="AM28" s="198"/>
      <c r="AN28" s="198"/>
      <c r="AO28" s="198"/>
      <c r="AP28" s="199"/>
      <c r="AQ28" s="215"/>
      <c r="AR28" s="216"/>
      <c r="AS28" s="216"/>
      <c r="AT28" s="216"/>
      <c r="AU28" s="216"/>
      <c r="AV28" s="216"/>
      <c r="AW28" s="216"/>
      <c r="AX28" s="216"/>
      <c r="AY28" s="216"/>
      <c r="AZ28" s="216"/>
      <c r="BA28" s="217"/>
      <c r="BC28" s="22"/>
      <c r="BD28" s="8"/>
      <c r="BE28" s="8"/>
      <c r="BF28" s="8"/>
      <c r="BG28" s="8"/>
      <c r="BH28" s="8"/>
      <c r="BI28" s="8"/>
      <c r="BJ28" s="8"/>
      <c r="BK28" s="8"/>
      <c r="BL28" s="12"/>
      <c r="BM28" s="12"/>
      <c r="BN28" s="12"/>
      <c r="BO28" s="12"/>
      <c r="BP28" s="12"/>
      <c r="BQ28" s="12"/>
      <c r="BR28" s="12"/>
      <c r="BS28" s="12"/>
      <c r="BT28" s="12"/>
      <c r="BU28" s="12"/>
      <c r="BV28" s="12"/>
      <c r="BW28" s="12"/>
      <c r="BX28" s="12"/>
      <c r="BY28" s="12"/>
      <c r="BZ28" s="12"/>
      <c r="CA28" s="12"/>
      <c r="CB28" s="12"/>
      <c r="CC28" s="12"/>
      <c r="CD28" s="21"/>
    </row>
    <row r="29" spans="1:82" ht="12" customHeight="1" x14ac:dyDescent="0.15">
      <c r="A29" s="8"/>
      <c r="B29" s="276"/>
      <c r="C29" s="277"/>
      <c r="D29" s="277"/>
      <c r="E29" s="277"/>
      <c r="F29" s="277"/>
      <c r="G29" s="277"/>
      <c r="H29" s="277"/>
      <c r="I29" s="277"/>
      <c r="J29" s="277"/>
      <c r="K29" s="277"/>
      <c r="L29" s="277"/>
      <c r="M29" s="278"/>
      <c r="N29" s="282"/>
      <c r="O29" s="277"/>
      <c r="P29" s="277"/>
      <c r="Q29" s="277"/>
      <c r="R29" s="277"/>
      <c r="S29" s="277"/>
      <c r="T29" s="277"/>
      <c r="U29" s="277"/>
      <c r="V29" s="277"/>
      <c r="W29" s="277"/>
      <c r="X29" s="277"/>
      <c r="Y29" s="277"/>
      <c r="Z29" s="277"/>
      <c r="AA29" s="283"/>
      <c r="AB29" s="63"/>
      <c r="AC29" s="63"/>
      <c r="AD29" s="14"/>
      <c r="AE29" s="200"/>
      <c r="AF29" s="201"/>
      <c r="AG29" s="201"/>
      <c r="AH29" s="201"/>
      <c r="AI29" s="201"/>
      <c r="AJ29" s="201"/>
      <c r="AK29" s="201"/>
      <c r="AL29" s="201"/>
      <c r="AM29" s="201"/>
      <c r="AN29" s="201"/>
      <c r="AO29" s="201"/>
      <c r="AP29" s="202"/>
      <c r="AQ29" s="218"/>
      <c r="AR29" s="219"/>
      <c r="AS29" s="219"/>
      <c r="AT29" s="219"/>
      <c r="AU29" s="219"/>
      <c r="AV29" s="219"/>
      <c r="AW29" s="219"/>
      <c r="AX29" s="219"/>
      <c r="AY29" s="219"/>
      <c r="AZ29" s="219"/>
      <c r="BA29" s="220"/>
      <c r="BC29" s="22"/>
      <c r="BD29" s="8"/>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21"/>
    </row>
    <row r="30" spans="1:82" ht="12" customHeight="1" x14ac:dyDescent="0.15">
      <c r="A30" s="8"/>
      <c r="B30" s="279"/>
      <c r="C30" s="165"/>
      <c r="D30" s="165"/>
      <c r="E30" s="165"/>
      <c r="F30" s="165"/>
      <c r="G30" s="165"/>
      <c r="H30" s="165"/>
      <c r="I30" s="165"/>
      <c r="J30" s="165"/>
      <c r="K30" s="165"/>
      <c r="L30" s="165"/>
      <c r="M30" s="166"/>
      <c r="N30" s="164"/>
      <c r="O30" s="165"/>
      <c r="P30" s="165"/>
      <c r="Q30" s="165"/>
      <c r="R30" s="165"/>
      <c r="S30" s="165"/>
      <c r="T30" s="165"/>
      <c r="U30" s="165"/>
      <c r="V30" s="165"/>
      <c r="W30" s="165"/>
      <c r="X30" s="165"/>
      <c r="Y30" s="165"/>
      <c r="Z30" s="165"/>
      <c r="AA30" s="284"/>
      <c r="AB30" s="63"/>
      <c r="AC30" s="63"/>
      <c r="AD30" s="12"/>
      <c r="AE30" s="197">
        <v>9</v>
      </c>
      <c r="AF30" s="198"/>
      <c r="AG30" s="198"/>
      <c r="AH30" s="198"/>
      <c r="AI30" s="198"/>
      <c r="AJ30" s="198"/>
      <c r="AK30" s="198"/>
      <c r="AL30" s="198"/>
      <c r="AM30" s="198"/>
      <c r="AN30" s="198"/>
      <c r="AO30" s="198"/>
      <c r="AP30" s="199"/>
      <c r="AQ30" s="215"/>
      <c r="AR30" s="216"/>
      <c r="AS30" s="216"/>
      <c r="AT30" s="216"/>
      <c r="AU30" s="216"/>
      <c r="AV30" s="216"/>
      <c r="AW30" s="216"/>
      <c r="AX30" s="216"/>
      <c r="AY30" s="216"/>
      <c r="AZ30" s="216"/>
      <c r="BA30" s="217"/>
      <c r="BC30" s="22"/>
      <c r="BD30" s="8"/>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21"/>
    </row>
    <row r="31" spans="1:82" ht="12" customHeight="1" x14ac:dyDescent="0.15">
      <c r="A31" s="8"/>
      <c r="B31" s="285" t="s">
        <v>10</v>
      </c>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3"/>
      <c r="AB31" s="61"/>
      <c r="AC31" s="61"/>
      <c r="AD31" s="12"/>
      <c r="AE31" s="200"/>
      <c r="AF31" s="201"/>
      <c r="AG31" s="201"/>
      <c r="AH31" s="201"/>
      <c r="AI31" s="201"/>
      <c r="AJ31" s="201"/>
      <c r="AK31" s="201"/>
      <c r="AL31" s="201"/>
      <c r="AM31" s="201"/>
      <c r="AN31" s="201"/>
      <c r="AO31" s="201"/>
      <c r="AP31" s="202"/>
      <c r="AQ31" s="218"/>
      <c r="AR31" s="219"/>
      <c r="AS31" s="219"/>
      <c r="AT31" s="219"/>
      <c r="AU31" s="219"/>
      <c r="AV31" s="219"/>
      <c r="AW31" s="219"/>
      <c r="AX31" s="219"/>
      <c r="AY31" s="219"/>
      <c r="AZ31" s="219"/>
      <c r="BA31" s="220"/>
      <c r="BC31" s="22"/>
      <c r="BD31" s="8"/>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21"/>
    </row>
    <row r="32" spans="1:82" ht="12" customHeight="1" x14ac:dyDescent="0.15">
      <c r="A32" s="8"/>
      <c r="B32" s="15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60"/>
      <c r="AB32" s="61"/>
      <c r="AC32" s="61"/>
      <c r="AD32" s="12"/>
      <c r="AE32" s="197">
        <v>10</v>
      </c>
      <c r="AF32" s="198"/>
      <c r="AG32" s="198"/>
      <c r="AH32" s="198"/>
      <c r="AI32" s="198"/>
      <c r="AJ32" s="198"/>
      <c r="AK32" s="198"/>
      <c r="AL32" s="198"/>
      <c r="AM32" s="198"/>
      <c r="AN32" s="198"/>
      <c r="AO32" s="198"/>
      <c r="AP32" s="199"/>
      <c r="AQ32" s="215"/>
      <c r="AR32" s="216"/>
      <c r="AS32" s="216"/>
      <c r="AT32" s="216"/>
      <c r="AU32" s="216"/>
      <c r="AV32" s="216"/>
      <c r="AW32" s="216"/>
      <c r="AX32" s="216"/>
      <c r="AY32" s="216"/>
      <c r="AZ32" s="216"/>
      <c r="BA32" s="217"/>
      <c r="BC32" s="29"/>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30"/>
    </row>
    <row r="33" spans="1:82" ht="12" customHeight="1" x14ac:dyDescent="0.15">
      <c r="A33" s="8"/>
      <c r="B33" s="285"/>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3"/>
      <c r="AB33" s="61"/>
      <c r="AC33" s="61"/>
      <c r="AD33" s="12"/>
      <c r="AE33" s="200"/>
      <c r="AF33" s="201"/>
      <c r="AG33" s="201"/>
      <c r="AH33" s="201"/>
      <c r="AI33" s="201"/>
      <c r="AJ33" s="201"/>
      <c r="AK33" s="201"/>
      <c r="AL33" s="201"/>
      <c r="AM33" s="201"/>
      <c r="AN33" s="201"/>
      <c r="AO33" s="201"/>
      <c r="AP33" s="202"/>
      <c r="AQ33" s="218"/>
      <c r="AR33" s="219"/>
      <c r="AS33" s="219"/>
      <c r="AT33" s="219"/>
      <c r="AU33" s="219"/>
      <c r="AV33" s="219"/>
      <c r="AW33" s="219"/>
      <c r="AX33" s="219"/>
      <c r="AY33" s="219"/>
      <c r="AZ33" s="219"/>
      <c r="BA33" s="220"/>
      <c r="BC33" s="29"/>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30"/>
    </row>
    <row r="34" spans="1:82" ht="12" customHeight="1" x14ac:dyDescent="0.15">
      <c r="A34" s="8"/>
      <c r="B34" s="286"/>
      <c r="C34" s="95"/>
      <c r="D34" s="95"/>
      <c r="E34" s="95"/>
      <c r="F34" s="95"/>
      <c r="G34" s="95"/>
      <c r="H34" s="95"/>
      <c r="I34" s="95"/>
      <c r="J34" s="95"/>
      <c r="K34" s="95"/>
      <c r="L34" s="95"/>
      <c r="M34" s="95"/>
      <c r="N34" s="95"/>
      <c r="O34" s="95"/>
      <c r="P34" s="95"/>
      <c r="Q34" s="95"/>
      <c r="R34" s="95"/>
      <c r="S34" s="95"/>
      <c r="T34" s="95"/>
      <c r="U34" s="95"/>
      <c r="V34" s="95"/>
      <c r="W34" s="95"/>
      <c r="X34" s="95"/>
      <c r="Y34" s="95"/>
      <c r="Z34" s="95"/>
      <c r="AA34" s="287"/>
      <c r="AB34" s="61"/>
      <c r="AC34" s="61"/>
      <c r="AD34" s="12"/>
      <c r="AE34" s="197">
        <v>11</v>
      </c>
      <c r="AF34" s="198"/>
      <c r="AG34" s="198"/>
      <c r="AH34" s="198"/>
      <c r="AI34" s="198"/>
      <c r="AJ34" s="198"/>
      <c r="AK34" s="198"/>
      <c r="AL34" s="198"/>
      <c r="AM34" s="198"/>
      <c r="AN34" s="198"/>
      <c r="AO34" s="198"/>
      <c r="AP34" s="199"/>
      <c r="AQ34" s="215"/>
      <c r="AR34" s="216"/>
      <c r="AS34" s="216"/>
      <c r="AT34" s="216"/>
      <c r="AU34" s="216"/>
      <c r="AV34" s="216"/>
      <c r="AW34" s="216"/>
      <c r="AX34" s="216"/>
      <c r="AY34" s="216"/>
      <c r="AZ34" s="216"/>
      <c r="BA34" s="217"/>
      <c r="BC34" s="29"/>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30"/>
    </row>
    <row r="35" spans="1:82" ht="12" customHeight="1" x14ac:dyDescent="0.15">
      <c r="A35" s="8"/>
      <c r="B35" s="286"/>
      <c r="C35" s="95"/>
      <c r="D35" s="95"/>
      <c r="E35" s="95"/>
      <c r="F35" s="95"/>
      <c r="G35" s="95"/>
      <c r="H35" s="95"/>
      <c r="I35" s="95"/>
      <c r="J35" s="95"/>
      <c r="K35" s="95"/>
      <c r="L35" s="95"/>
      <c r="M35" s="95"/>
      <c r="N35" s="95"/>
      <c r="O35" s="95"/>
      <c r="P35" s="95"/>
      <c r="Q35" s="95"/>
      <c r="R35" s="95"/>
      <c r="S35" s="95"/>
      <c r="T35" s="95"/>
      <c r="U35" s="95"/>
      <c r="V35" s="95"/>
      <c r="W35" s="95"/>
      <c r="X35" s="95"/>
      <c r="Y35" s="95"/>
      <c r="Z35" s="95"/>
      <c r="AA35" s="287"/>
      <c r="AB35" s="61"/>
      <c r="AC35" s="61"/>
      <c r="AD35" s="12"/>
      <c r="AE35" s="200"/>
      <c r="AF35" s="201"/>
      <c r="AG35" s="201"/>
      <c r="AH35" s="201"/>
      <c r="AI35" s="201"/>
      <c r="AJ35" s="201"/>
      <c r="AK35" s="201"/>
      <c r="AL35" s="201"/>
      <c r="AM35" s="201"/>
      <c r="AN35" s="201"/>
      <c r="AO35" s="201"/>
      <c r="AP35" s="202"/>
      <c r="AQ35" s="218"/>
      <c r="AR35" s="219"/>
      <c r="AS35" s="219"/>
      <c r="AT35" s="219"/>
      <c r="AU35" s="219"/>
      <c r="AV35" s="219"/>
      <c r="AW35" s="219"/>
      <c r="AX35" s="219"/>
      <c r="AY35" s="219"/>
      <c r="AZ35" s="219"/>
      <c r="BA35" s="220"/>
      <c r="BC35" s="29"/>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30"/>
    </row>
    <row r="36" spans="1:82" ht="12" customHeight="1" x14ac:dyDescent="0.15">
      <c r="A36" s="8"/>
      <c r="B36" s="286"/>
      <c r="C36" s="95"/>
      <c r="D36" s="95"/>
      <c r="E36" s="95"/>
      <c r="F36" s="95"/>
      <c r="G36" s="95"/>
      <c r="H36" s="95"/>
      <c r="I36" s="95"/>
      <c r="J36" s="95"/>
      <c r="K36" s="95"/>
      <c r="L36" s="95"/>
      <c r="M36" s="95"/>
      <c r="N36" s="95"/>
      <c r="O36" s="95"/>
      <c r="P36" s="95"/>
      <c r="Q36" s="95"/>
      <c r="R36" s="95"/>
      <c r="S36" s="95"/>
      <c r="T36" s="95"/>
      <c r="U36" s="95"/>
      <c r="V36" s="95"/>
      <c r="W36" s="95"/>
      <c r="X36" s="95"/>
      <c r="Y36" s="95"/>
      <c r="Z36" s="95"/>
      <c r="AA36" s="287"/>
      <c r="AB36" s="61"/>
      <c r="AC36" s="61"/>
      <c r="AD36" s="12"/>
      <c r="AE36" s="294"/>
      <c r="AF36" s="216"/>
      <c r="AG36" s="216"/>
      <c r="AH36" s="216"/>
      <c r="AI36" s="216"/>
      <c r="AJ36" s="216"/>
      <c r="AK36" s="216"/>
      <c r="AL36" s="216"/>
      <c r="AM36" s="216"/>
      <c r="AN36" s="216"/>
      <c r="AO36" s="216"/>
      <c r="AP36" s="295"/>
      <c r="AQ36" s="215" t="str">
        <f>IF(AE36="","",#REF!)</f>
        <v/>
      </c>
      <c r="AR36" s="216"/>
      <c r="AS36" s="216"/>
      <c r="AT36" s="216"/>
      <c r="AU36" s="216"/>
      <c r="AV36" s="216"/>
      <c r="AW36" s="216"/>
      <c r="AX36" s="216"/>
      <c r="AY36" s="216"/>
      <c r="AZ36" s="216"/>
      <c r="BA36" s="217"/>
      <c r="BC36" s="49"/>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1"/>
    </row>
    <row r="37" spans="1:82" ht="14.1" customHeight="1" x14ac:dyDescent="0.15">
      <c r="A37" s="8"/>
      <c r="B37" s="286"/>
      <c r="C37" s="95"/>
      <c r="D37" s="95"/>
      <c r="E37" s="95"/>
      <c r="F37" s="95"/>
      <c r="G37" s="95"/>
      <c r="H37" s="95"/>
      <c r="I37" s="95"/>
      <c r="J37" s="95"/>
      <c r="K37" s="95"/>
      <c r="L37" s="95"/>
      <c r="M37" s="95"/>
      <c r="N37" s="95"/>
      <c r="O37" s="95"/>
      <c r="P37" s="95"/>
      <c r="Q37" s="95"/>
      <c r="R37" s="95"/>
      <c r="S37" s="95"/>
      <c r="T37" s="95"/>
      <c r="U37" s="95"/>
      <c r="V37" s="95"/>
      <c r="W37" s="95"/>
      <c r="X37" s="95"/>
      <c r="Y37" s="95"/>
      <c r="Z37" s="95"/>
      <c r="AA37" s="287"/>
      <c r="AB37" s="61"/>
      <c r="AC37" s="61"/>
      <c r="AD37" s="12"/>
      <c r="AE37" s="296"/>
      <c r="AF37" s="219"/>
      <c r="AG37" s="219"/>
      <c r="AH37" s="219"/>
      <c r="AI37" s="219"/>
      <c r="AJ37" s="219"/>
      <c r="AK37" s="219"/>
      <c r="AL37" s="219"/>
      <c r="AM37" s="219"/>
      <c r="AN37" s="219"/>
      <c r="AO37" s="219"/>
      <c r="AP37" s="297"/>
      <c r="AQ37" s="218"/>
      <c r="AR37" s="219"/>
      <c r="AS37" s="219"/>
      <c r="AT37" s="219"/>
      <c r="AU37" s="219"/>
      <c r="AV37" s="219"/>
      <c r="AW37" s="219"/>
      <c r="AX37" s="219"/>
      <c r="AY37" s="219"/>
      <c r="AZ37" s="219"/>
      <c r="BA37" s="220"/>
      <c r="BC37" s="29"/>
      <c r="BD37" s="7"/>
      <c r="BE37" s="7"/>
      <c r="BF37" s="45"/>
      <c r="BG37" s="45"/>
      <c r="BH37" s="45"/>
      <c r="BI37" s="298" t="s">
        <v>29</v>
      </c>
      <c r="BJ37" s="299"/>
      <c r="BK37" s="299"/>
      <c r="BL37" s="299"/>
      <c r="BM37" s="299"/>
      <c r="BN37" s="299" t="s">
        <v>37</v>
      </c>
      <c r="BO37" s="299"/>
      <c r="BP37" s="299"/>
      <c r="BQ37" s="299"/>
      <c r="BR37" s="308">
        <f>AW56</f>
        <v>0</v>
      </c>
      <c r="BS37" s="308"/>
      <c r="BT37" s="308"/>
      <c r="BU37" s="308"/>
      <c r="BV37" s="308"/>
      <c r="BW37" s="12"/>
      <c r="BX37" s="12"/>
      <c r="BY37" s="7"/>
      <c r="BZ37" s="7"/>
      <c r="CA37" s="7"/>
      <c r="CB37" s="7"/>
      <c r="CC37" s="7"/>
      <c r="CD37" s="30"/>
    </row>
    <row r="38" spans="1:82" ht="12" customHeight="1" x14ac:dyDescent="0.15">
      <c r="B38" s="286"/>
      <c r="C38" s="95"/>
      <c r="D38" s="95"/>
      <c r="E38" s="95"/>
      <c r="F38" s="95"/>
      <c r="G38" s="95"/>
      <c r="H38" s="95"/>
      <c r="I38" s="95"/>
      <c r="J38" s="95"/>
      <c r="K38" s="95"/>
      <c r="L38" s="95"/>
      <c r="M38" s="95"/>
      <c r="N38" s="95"/>
      <c r="O38" s="95"/>
      <c r="P38" s="95"/>
      <c r="Q38" s="95"/>
      <c r="R38" s="95"/>
      <c r="S38" s="95"/>
      <c r="T38" s="95"/>
      <c r="U38" s="95"/>
      <c r="V38" s="95"/>
      <c r="W38" s="95"/>
      <c r="X38" s="95"/>
      <c r="Y38" s="95"/>
      <c r="Z38" s="95"/>
      <c r="AA38" s="287"/>
      <c r="AB38" s="61"/>
      <c r="AC38" s="61"/>
      <c r="AD38" s="14"/>
      <c r="AE38" s="294"/>
      <c r="AF38" s="216"/>
      <c r="AG38" s="216"/>
      <c r="AH38" s="216"/>
      <c r="AI38" s="216"/>
      <c r="AJ38" s="216"/>
      <c r="AK38" s="216"/>
      <c r="AL38" s="216"/>
      <c r="AM38" s="216"/>
      <c r="AN38" s="216"/>
      <c r="AO38" s="216"/>
      <c r="AP38" s="295"/>
      <c r="AQ38" s="215" t="str">
        <f>IF(AE38="","",#REF!)</f>
        <v/>
      </c>
      <c r="AR38" s="216"/>
      <c r="AS38" s="216"/>
      <c r="AT38" s="216"/>
      <c r="AU38" s="216"/>
      <c r="AV38" s="216"/>
      <c r="AW38" s="216"/>
      <c r="AX38" s="216"/>
      <c r="AY38" s="216"/>
      <c r="AZ38" s="216"/>
      <c r="BA38" s="217"/>
      <c r="BC38" s="29"/>
      <c r="BD38" s="7"/>
      <c r="BE38" s="7"/>
      <c r="BF38" s="45"/>
      <c r="BG38" s="45"/>
      <c r="BH38" s="45"/>
      <c r="BI38" s="299"/>
      <c r="BJ38" s="299"/>
      <c r="BK38" s="299"/>
      <c r="BL38" s="299"/>
      <c r="BM38" s="299"/>
      <c r="BN38" s="299"/>
      <c r="BO38" s="299"/>
      <c r="BP38" s="299"/>
      <c r="BQ38" s="299"/>
      <c r="BR38" s="308"/>
      <c r="BS38" s="308"/>
      <c r="BT38" s="308"/>
      <c r="BU38" s="308"/>
      <c r="BV38" s="308"/>
      <c r="BW38" s="288" t="s">
        <v>21</v>
      </c>
      <c r="BX38" s="288"/>
      <c r="BY38" s="12"/>
      <c r="BZ38" s="12"/>
      <c r="CA38" s="12"/>
      <c r="CB38" s="12"/>
      <c r="CC38" s="12"/>
      <c r="CD38" s="21"/>
    </row>
    <row r="39" spans="1:82" ht="12" customHeight="1" x14ac:dyDescent="0.15">
      <c r="B39" s="289" t="s">
        <v>14</v>
      </c>
      <c r="C39" s="290"/>
      <c r="D39" s="290"/>
      <c r="E39" s="290"/>
      <c r="F39" s="290"/>
      <c r="G39" s="290"/>
      <c r="H39" s="290"/>
      <c r="I39" s="290"/>
      <c r="J39" s="290"/>
      <c r="K39" s="290"/>
      <c r="L39" s="290"/>
      <c r="M39" s="290"/>
      <c r="N39" s="291" t="s">
        <v>12</v>
      </c>
      <c r="O39" s="291"/>
      <c r="P39" s="291"/>
      <c r="Q39" s="291"/>
      <c r="R39" s="292" t="s">
        <v>13</v>
      </c>
      <c r="S39" s="292"/>
      <c r="T39" s="292"/>
      <c r="U39" s="292"/>
      <c r="V39" s="292"/>
      <c r="W39" s="292"/>
      <c r="X39" s="292"/>
      <c r="Y39" s="292"/>
      <c r="Z39" s="292"/>
      <c r="AA39" s="293"/>
      <c r="AB39" s="14"/>
      <c r="AC39" s="14"/>
      <c r="AD39" s="14"/>
      <c r="AE39" s="296"/>
      <c r="AF39" s="219"/>
      <c r="AG39" s="219"/>
      <c r="AH39" s="219"/>
      <c r="AI39" s="219"/>
      <c r="AJ39" s="219"/>
      <c r="AK39" s="219"/>
      <c r="AL39" s="219"/>
      <c r="AM39" s="219"/>
      <c r="AN39" s="219"/>
      <c r="AO39" s="219"/>
      <c r="AP39" s="297"/>
      <c r="AQ39" s="218"/>
      <c r="AR39" s="219"/>
      <c r="AS39" s="219"/>
      <c r="AT39" s="219"/>
      <c r="AU39" s="219"/>
      <c r="AV39" s="219"/>
      <c r="AW39" s="219"/>
      <c r="AX39" s="219"/>
      <c r="AY39" s="219"/>
      <c r="AZ39" s="219"/>
      <c r="BA39" s="220"/>
      <c r="BC39" s="22"/>
      <c r="BD39" s="8"/>
      <c r="BE39" s="12"/>
      <c r="BF39" s="12"/>
      <c r="BG39" s="12"/>
      <c r="BH39" s="7"/>
      <c r="BI39" s="47"/>
      <c r="BJ39" s="48"/>
      <c r="BK39" s="48"/>
      <c r="BL39" s="48"/>
      <c r="BM39" s="48"/>
      <c r="BN39" s="48"/>
      <c r="BO39" s="48"/>
      <c r="BP39" s="48"/>
      <c r="BQ39" s="48"/>
      <c r="BR39" s="46"/>
      <c r="BS39" s="46"/>
      <c r="BT39" s="46"/>
      <c r="BU39" s="46"/>
      <c r="BV39" s="46"/>
      <c r="BW39" s="12"/>
      <c r="BX39" s="12"/>
      <c r="BY39" s="12"/>
      <c r="BZ39" s="12"/>
      <c r="CA39" s="12"/>
      <c r="CB39" s="12"/>
      <c r="CC39" s="12"/>
      <c r="CD39" s="21"/>
    </row>
    <row r="40" spans="1:82" ht="12" customHeight="1" x14ac:dyDescent="0.15">
      <c r="B40" s="300" t="s">
        <v>11</v>
      </c>
      <c r="C40" s="301"/>
      <c r="D40" s="301"/>
      <c r="E40" s="301"/>
      <c r="F40" s="301"/>
      <c r="G40" s="301"/>
      <c r="H40" s="301"/>
      <c r="I40" s="301"/>
      <c r="J40" s="301"/>
      <c r="K40" s="301"/>
      <c r="L40" s="301"/>
      <c r="M40" s="301"/>
      <c r="N40" s="304" t="s">
        <v>49</v>
      </c>
      <c r="O40" s="304"/>
      <c r="P40" s="304" t="s">
        <v>49</v>
      </c>
      <c r="Q40" s="304"/>
      <c r="R40" s="305"/>
      <c r="S40" s="305"/>
      <c r="T40" s="305"/>
      <c r="U40" s="305"/>
      <c r="V40" s="305"/>
      <c r="W40" s="305"/>
      <c r="X40" s="305"/>
      <c r="Y40" s="305"/>
      <c r="Z40" s="306" t="s">
        <v>18</v>
      </c>
      <c r="AA40" s="307"/>
      <c r="AB40" s="14"/>
      <c r="AC40" s="14"/>
      <c r="AD40" s="14"/>
      <c r="AE40" s="294"/>
      <c r="AF40" s="216"/>
      <c r="AG40" s="216"/>
      <c r="AH40" s="216"/>
      <c r="AI40" s="216"/>
      <c r="AJ40" s="216"/>
      <c r="AK40" s="216"/>
      <c r="AL40" s="216"/>
      <c r="AM40" s="216"/>
      <c r="AN40" s="216"/>
      <c r="AO40" s="216"/>
      <c r="AP40" s="295"/>
      <c r="AQ40" s="215" t="str">
        <f>IF(AE40="","",#REF!)</f>
        <v/>
      </c>
      <c r="AR40" s="216"/>
      <c r="AS40" s="216"/>
      <c r="AT40" s="216"/>
      <c r="AU40" s="216"/>
      <c r="AV40" s="216"/>
      <c r="AW40" s="216"/>
      <c r="AX40" s="216"/>
      <c r="AY40" s="216"/>
      <c r="AZ40" s="216"/>
      <c r="BA40" s="217"/>
      <c r="BC40" s="22"/>
      <c r="BD40" s="8"/>
      <c r="BE40" s="12"/>
      <c r="BF40" s="12"/>
      <c r="BG40" s="12"/>
      <c r="BH40" s="7"/>
      <c r="BI40" s="48"/>
      <c r="BJ40" s="48"/>
      <c r="BK40" s="48"/>
      <c r="BL40" s="48"/>
      <c r="BM40" s="48"/>
      <c r="BN40" s="48"/>
      <c r="BO40" s="48"/>
      <c r="BP40" s="48"/>
      <c r="BQ40" s="48"/>
      <c r="BR40" s="46"/>
      <c r="BS40" s="46"/>
      <c r="BT40" s="46"/>
      <c r="BU40" s="46"/>
      <c r="BV40" s="46"/>
      <c r="BW40" s="7"/>
      <c r="BX40" s="7"/>
      <c r="BY40" s="7"/>
      <c r="BZ40" s="12"/>
      <c r="CA40" s="12"/>
      <c r="CB40" s="12"/>
      <c r="CC40" s="12"/>
      <c r="CD40" s="21"/>
    </row>
    <row r="41" spans="1:82" ht="12" customHeight="1" x14ac:dyDescent="0.15">
      <c r="B41" s="302"/>
      <c r="C41" s="303"/>
      <c r="D41" s="303"/>
      <c r="E41" s="303"/>
      <c r="F41" s="303"/>
      <c r="G41" s="303"/>
      <c r="H41" s="303"/>
      <c r="I41" s="303"/>
      <c r="J41" s="303"/>
      <c r="K41" s="303"/>
      <c r="L41" s="303"/>
      <c r="M41" s="303"/>
      <c r="N41" s="304"/>
      <c r="O41" s="304"/>
      <c r="P41" s="304"/>
      <c r="Q41" s="304"/>
      <c r="R41" s="305"/>
      <c r="S41" s="305"/>
      <c r="T41" s="305"/>
      <c r="U41" s="305"/>
      <c r="V41" s="305"/>
      <c r="W41" s="305"/>
      <c r="X41" s="305"/>
      <c r="Y41" s="305"/>
      <c r="Z41" s="306"/>
      <c r="AA41" s="307"/>
      <c r="AB41" s="14"/>
      <c r="AC41" s="14"/>
      <c r="AD41" s="14"/>
      <c r="AE41" s="296"/>
      <c r="AF41" s="219"/>
      <c r="AG41" s="219"/>
      <c r="AH41" s="219"/>
      <c r="AI41" s="219"/>
      <c r="AJ41" s="219"/>
      <c r="AK41" s="219"/>
      <c r="AL41" s="219"/>
      <c r="AM41" s="219"/>
      <c r="AN41" s="219"/>
      <c r="AO41" s="219"/>
      <c r="AP41" s="297"/>
      <c r="AQ41" s="218"/>
      <c r="AR41" s="219"/>
      <c r="AS41" s="219"/>
      <c r="AT41" s="219"/>
      <c r="AU41" s="219"/>
      <c r="AV41" s="219"/>
      <c r="AW41" s="219"/>
      <c r="AX41" s="219"/>
      <c r="AY41" s="219"/>
      <c r="AZ41" s="219"/>
      <c r="BA41" s="220"/>
      <c r="BC41" s="22"/>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21"/>
    </row>
    <row r="42" spans="1:82" ht="12" customHeight="1" x14ac:dyDescent="0.15">
      <c r="B42" s="300" t="s">
        <v>60</v>
      </c>
      <c r="C42" s="301"/>
      <c r="D42" s="301"/>
      <c r="E42" s="301"/>
      <c r="F42" s="301"/>
      <c r="G42" s="301"/>
      <c r="H42" s="301"/>
      <c r="I42" s="301"/>
      <c r="J42" s="301"/>
      <c r="K42" s="301"/>
      <c r="L42" s="301"/>
      <c r="M42" s="301"/>
      <c r="N42" s="304" t="s">
        <v>67</v>
      </c>
      <c r="O42" s="304"/>
      <c r="P42" s="304" t="s">
        <v>50</v>
      </c>
      <c r="Q42" s="304"/>
      <c r="R42" s="305"/>
      <c r="S42" s="305"/>
      <c r="T42" s="305"/>
      <c r="U42" s="305"/>
      <c r="V42" s="305"/>
      <c r="W42" s="305"/>
      <c r="X42" s="305"/>
      <c r="Y42" s="305"/>
      <c r="Z42" s="306" t="s">
        <v>18</v>
      </c>
      <c r="AA42" s="307"/>
      <c r="AB42" s="14"/>
      <c r="AC42" s="14"/>
      <c r="AD42" s="14"/>
      <c r="AE42" s="294"/>
      <c r="AF42" s="216"/>
      <c r="AG42" s="216"/>
      <c r="AH42" s="216"/>
      <c r="AI42" s="216"/>
      <c r="AJ42" s="216"/>
      <c r="AK42" s="216"/>
      <c r="AL42" s="216"/>
      <c r="AM42" s="216"/>
      <c r="AN42" s="216"/>
      <c r="AO42" s="216"/>
      <c r="AP42" s="295"/>
      <c r="AQ42" s="215" t="str">
        <f>IF(AE42="","",#REF!)</f>
        <v/>
      </c>
      <c r="AR42" s="216"/>
      <c r="AS42" s="216"/>
      <c r="AT42" s="216"/>
      <c r="AU42" s="216"/>
      <c r="AV42" s="216"/>
      <c r="AW42" s="216"/>
      <c r="AX42" s="216"/>
      <c r="AY42" s="216"/>
      <c r="AZ42" s="216"/>
      <c r="BA42" s="217"/>
      <c r="BC42" s="22"/>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21"/>
    </row>
    <row r="43" spans="1:82" ht="12" customHeight="1" x14ac:dyDescent="0.15">
      <c r="B43" s="309"/>
      <c r="C43" s="310"/>
      <c r="D43" s="310"/>
      <c r="E43" s="310"/>
      <c r="F43" s="310"/>
      <c r="G43" s="310"/>
      <c r="H43" s="310"/>
      <c r="I43" s="310"/>
      <c r="J43" s="310"/>
      <c r="K43" s="310"/>
      <c r="L43" s="310"/>
      <c r="M43" s="310"/>
      <c r="N43" s="304"/>
      <c r="O43" s="304"/>
      <c r="P43" s="304"/>
      <c r="Q43" s="304"/>
      <c r="R43" s="305"/>
      <c r="S43" s="305"/>
      <c r="T43" s="305"/>
      <c r="U43" s="305"/>
      <c r="V43" s="305"/>
      <c r="W43" s="305"/>
      <c r="X43" s="305"/>
      <c r="Y43" s="305"/>
      <c r="Z43" s="306"/>
      <c r="AA43" s="307"/>
      <c r="AB43" s="14"/>
      <c r="AC43" s="14"/>
      <c r="AD43" s="14"/>
      <c r="AE43" s="296"/>
      <c r="AF43" s="219"/>
      <c r="AG43" s="219"/>
      <c r="AH43" s="219"/>
      <c r="AI43" s="219"/>
      <c r="AJ43" s="219"/>
      <c r="AK43" s="219"/>
      <c r="AL43" s="219"/>
      <c r="AM43" s="219"/>
      <c r="AN43" s="219"/>
      <c r="AO43" s="219"/>
      <c r="AP43" s="297"/>
      <c r="AQ43" s="218"/>
      <c r="AR43" s="219"/>
      <c r="AS43" s="219"/>
      <c r="AT43" s="219"/>
      <c r="AU43" s="219"/>
      <c r="AV43" s="219"/>
      <c r="AW43" s="219"/>
      <c r="AX43" s="219"/>
      <c r="AY43" s="219"/>
      <c r="AZ43" s="219"/>
      <c r="BA43" s="220"/>
      <c r="BC43" s="22"/>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21"/>
    </row>
    <row r="44" spans="1:82" ht="12" customHeight="1" x14ac:dyDescent="0.15">
      <c r="B44" s="309"/>
      <c r="C44" s="310"/>
      <c r="D44" s="310"/>
      <c r="E44" s="310"/>
      <c r="F44" s="310"/>
      <c r="G44" s="310"/>
      <c r="H44" s="310"/>
      <c r="I44" s="310"/>
      <c r="J44" s="310"/>
      <c r="K44" s="310"/>
      <c r="L44" s="310"/>
      <c r="M44" s="310"/>
      <c r="N44" s="304" t="s">
        <v>68</v>
      </c>
      <c r="O44" s="304"/>
      <c r="P44" s="304" t="s">
        <v>51</v>
      </c>
      <c r="Q44" s="304"/>
      <c r="R44" s="305"/>
      <c r="S44" s="305"/>
      <c r="T44" s="305"/>
      <c r="U44" s="305"/>
      <c r="V44" s="305"/>
      <c r="W44" s="305"/>
      <c r="X44" s="305"/>
      <c r="Y44" s="305"/>
      <c r="Z44" s="306" t="s">
        <v>18</v>
      </c>
      <c r="AA44" s="307"/>
      <c r="AB44" s="14"/>
      <c r="AC44" s="14"/>
      <c r="AD44" s="14"/>
      <c r="AE44" s="294"/>
      <c r="AF44" s="216"/>
      <c r="AG44" s="216"/>
      <c r="AH44" s="216"/>
      <c r="AI44" s="216"/>
      <c r="AJ44" s="216"/>
      <c r="AK44" s="216"/>
      <c r="AL44" s="216"/>
      <c r="AM44" s="216"/>
      <c r="AN44" s="216"/>
      <c r="AO44" s="216"/>
      <c r="AP44" s="295"/>
      <c r="AQ44" s="215" t="str">
        <f>IF(AE44="","",#REF!)</f>
        <v/>
      </c>
      <c r="AR44" s="216"/>
      <c r="AS44" s="216"/>
      <c r="AT44" s="216"/>
      <c r="AU44" s="216"/>
      <c r="AV44" s="216"/>
      <c r="AW44" s="216"/>
      <c r="AX44" s="216"/>
      <c r="AY44" s="216"/>
      <c r="AZ44" s="216"/>
      <c r="BA44" s="217"/>
      <c r="BB44" s="12"/>
      <c r="BC44" s="22"/>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21"/>
    </row>
    <row r="45" spans="1:82" ht="12" customHeight="1" x14ac:dyDescent="0.15">
      <c r="B45" s="302"/>
      <c r="C45" s="303"/>
      <c r="D45" s="303"/>
      <c r="E45" s="303"/>
      <c r="F45" s="303"/>
      <c r="G45" s="303"/>
      <c r="H45" s="303"/>
      <c r="I45" s="303"/>
      <c r="J45" s="303"/>
      <c r="K45" s="303"/>
      <c r="L45" s="303"/>
      <c r="M45" s="303"/>
      <c r="N45" s="304"/>
      <c r="O45" s="304"/>
      <c r="P45" s="304"/>
      <c r="Q45" s="304"/>
      <c r="R45" s="305"/>
      <c r="S45" s="305"/>
      <c r="T45" s="305"/>
      <c r="U45" s="305"/>
      <c r="V45" s="305"/>
      <c r="W45" s="305"/>
      <c r="X45" s="305"/>
      <c r="Y45" s="305"/>
      <c r="Z45" s="306"/>
      <c r="AA45" s="307"/>
      <c r="AB45" s="14"/>
      <c r="AC45" s="14"/>
      <c r="AD45" s="14"/>
      <c r="AE45" s="296"/>
      <c r="AF45" s="219"/>
      <c r="AG45" s="219"/>
      <c r="AH45" s="219"/>
      <c r="AI45" s="219"/>
      <c r="AJ45" s="219"/>
      <c r="AK45" s="219"/>
      <c r="AL45" s="219"/>
      <c r="AM45" s="219"/>
      <c r="AN45" s="219"/>
      <c r="AO45" s="219"/>
      <c r="AP45" s="297"/>
      <c r="AQ45" s="218"/>
      <c r="AR45" s="219"/>
      <c r="AS45" s="219"/>
      <c r="AT45" s="219"/>
      <c r="AU45" s="219"/>
      <c r="AV45" s="219"/>
      <c r="AW45" s="219"/>
      <c r="AX45" s="219"/>
      <c r="AY45" s="219"/>
      <c r="AZ45" s="219"/>
      <c r="BA45" s="220"/>
      <c r="BB45" s="12"/>
      <c r="BC45" s="20"/>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21"/>
    </row>
    <row r="46" spans="1:82" ht="12" customHeight="1" x14ac:dyDescent="0.15">
      <c r="B46" s="300" t="s">
        <v>58</v>
      </c>
      <c r="C46" s="301"/>
      <c r="D46" s="301"/>
      <c r="E46" s="301"/>
      <c r="F46" s="301"/>
      <c r="G46" s="301"/>
      <c r="H46" s="301"/>
      <c r="I46" s="301"/>
      <c r="J46" s="301"/>
      <c r="K46" s="301"/>
      <c r="L46" s="301"/>
      <c r="M46" s="301"/>
      <c r="N46" s="304" t="s">
        <v>66</v>
      </c>
      <c r="O46" s="304"/>
      <c r="P46" s="304" t="s">
        <v>52</v>
      </c>
      <c r="Q46" s="304"/>
      <c r="R46" s="311"/>
      <c r="S46" s="311"/>
      <c r="T46" s="311"/>
      <c r="U46" s="311"/>
      <c r="V46" s="311"/>
      <c r="W46" s="311"/>
      <c r="X46" s="311"/>
      <c r="Y46" s="311"/>
      <c r="Z46" s="311"/>
      <c r="AA46" s="312"/>
      <c r="AB46" s="14"/>
      <c r="AC46" s="14"/>
      <c r="AD46" s="14"/>
      <c r="AE46" s="294"/>
      <c r="AF46" s="216"/>
      <c r="AG46" s="216"/>
      <c r="AH46" s="216"/>
      <c r="AI46" s="216"/>
      <c r="AJ46" s="216"/>
      <c r="AK46" s="216"/>
      <c r="AL46" s="216"/>
      <c r="AM46" s="216"/>
      <c r="AN46" s="216"/>
      <c r="AO46" s="216"/>
      <c r="AP46" s="295"/>
      <c r="AQ46" s="215" t="str">
        <f>IF(AE46="","",#REF!)</f>
        <v/>
      </c>
      <c r="AR46" s="216"/>
      <c r="AS46" s="216"/>
      <c r="AT46" s="216"/>
      <c r="AU46" s="216"/>
      <c r="AV46" s="216"/>
      <c r="AW46" s="216"/>
      <c r="AX46" s="216"/>
      <c r="AY46" s="216"/>
      <c r="AZ46" s="216"/>
      <c r="BA46" s="217"/>
      <c r="BB46" s="12"/>
      <c r="BC46" s="20"/>
      <c r="BD46" s="8"/>
      <c r="BE46" s="38"/>
      <c r="BF46" s="8"/>
      <c r="BG46" s="8"/>
      <c r="BH46" s="8"/>
      <c r="BI46" s="8"/>
      <c r="BJ46" s="8"/>
      <c r="BK46" s="8"/>
      <c r="BL46" s="8"/>
      <c r="BM46" s="8"/>
      <c r="BN46" s="8"/>
      <c r="BO46" s="8"/>
      <c r="BP46" s="8"/>
      <c r="BQ46" s="8"/>
      <c r="BR46" s="8"/>
      <c r="BS46" s="8"/>
      <c r="BT46" s="8"/>
      <c r="BU46" s="8"/>
      <c r="BV46" s="8"/>
      <c r="BW46" s="8"/>
      <c r="BX46" s="8"/>
      <c r="BY46" s="8"/>
      <c r="BZ46" s="8"/>
      <c r="CA46" s="8"/>
      <c r="CB46" s="8"/>
      <c r="CC46" s="8"/>
      <c r="CD46" s="21"/>
    </row>
    <row r="47" spans="1:82" ht="12" customHeight="1" x14ac:dyDescent="0.15">
      <c r="B47" s="309"/>
      <c r="C47" s="310"/>
      <c r="D47" s="310"/>
      <c r="E47" s="310"/>
      <c r="F47" s="310"/>
      <c r="G47" s="310"/>
      <c r="H47" s="310"/>
      <c r="I47" s="310"/>
      <c r="J47" s="310"/>
      <c r="K47" s="310"/>
      <c r="L47" s="310"/>
      <c r="M47" s="310"/>
      <c r="N47" s="304"/>
      <c r="O47" s="304"/>
      <c r="P47" s="304"/>
      <c r="Q47" s="304"/>
      <c r="R47" s="311"/>
      <c r="S47" s="311"/>
      <c r="T47" s="311"/>
      <c r="U47" s="311"/>
      <c r="V47" s="311"/>
      <c r="W47" s="311"/>
      <c r="X47" s="311"/>
      <c r="Y47" s="311"/>
      <c r="Z47" s="311"/>
      <c r="AA47" s="312"/>
      <c r="AB47" s="14"/>
      <c r="AC47" s="14"/>
      <c r="AD47" s="14"/>
      <c r="AE47" s="296"/>
      <c r="AF47" s="219"/>
      <c r="AG47" s="219"/>
      <c r="AH47" s="219"/>
      <c r="AI47" s="219"/>
      <c r="AJ47" s="219"/>
      <c r="AK47" s="219"/>
      <c r="AL47" s="219"/>
      <c r="AM47" s="219"/>
      <c r="AN47" s="219"/>
      <c r="AO47" s="219"/>
      <c r="AP47" s="297"/>
      <c r="AQ47" s="218"/>
      <c r="AR47" s="219"/>
      <c r="AS47" s="219"/>
      <c r="AT47" s="219"/>
      <c r="AU47" s="219"/>
      <c r="AV47" s="219"/>
      <c r="AW47" s="219"/>
      <c r="AX47" s="219"/>
      <c r="AY47" s="219"/>
      <c r="AZ47" s="219"/>
      <c r="BA47" s="220"/>
      <c r="BB47" s="12"/>
      <c r="BC47" s="20"/>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21"/>
    </row>
    <row r="48" spans="1:82" ht="12" customHeight="1" x14ac:dyDescent="0.15">
      <c r="B48" s="309"/>
      <c r="C48" s="310"/>
      <c r="D48" s="310"/>
      <c r="E48" s="310"/>
      <c r="F48" s="310"/>
      <c r="G48" s="310"/>
      <c r="H48" s="310"/>
      <c r="I48" s="310"/>
      <c r="J48" s="310"/>
      <c r="K48" s="310"/>
      <c r="L48" s="310"/>
      <c r="M48" s="310"/>
      <c r="N48" s="304" t="s">
        <v>64</v>
      </c>
      <c r="O48" s="304"/>
      <c r="P48" s="304" t="s">
        <v>53</v>
      </c>
      <c r="Q48" s="304"/>
      <c r="R48" s="311"/>
      <c r="S48" s="311"/>
      <c r="T48" s="311"/>
      <c r="U48" s="311"/>
      <c r="V48" s="311"/>
      <c r="W48" s="311"/>
      <c r="X48" s="311"/>
      <c r="Y48" s="311"/>
      <c r="Z48" s="311"/>
      <c r="AA48" s="312"/>
      <c r="AE48" s="294"/>
      <c r="AF48" s="216"/>
      <c r="AG48" s="216"/>
      <c r="AH48" s="216"/>
      <c r="AI48" s="216"/>
      <c r="AJ48" s="216"/>
      <c r="AK48" s="216"/>
      <c r="AL48" s="216"/>
      <c r="AM48" s="216"/>
      <c r="AN48" s="216"/>
      <c r="AO48" s="216"/>
      <c r="AP48" s="295"/>
      <c r="AQ48" s="215" t="str">
        <f>IF(AE48="","",#REF!)</f>
        <v/>
      </c>
      <c r="AR48" s="216"/>
      <c r="AS48" s="216"/>
      <c r="AT48" s="216"/>
      <c r="AU48" s="216"/>
      <c r="AV48" s="216"/>
      <c r="AW48" s="216"/>
      <c r="AX48" s="216"/>
      <c r="AY48" s="216"/>
      <c r="AZ48" s="216"/>
      <c r="BA48" s="217"/>
      <c r="BC48" s="20"/>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21"/>
    </row>
    <row r="49" spans="1:82" ht="12" customHeight="1" x14ac:dyDescent="0.15">
      <c r="B49" s="309"/>
      <c r="C49" s="310"/>
      <c r="D49" s="310"/>
      <c r="E49" s="310"/>
      <c r="F49" s="310"/>
      <c r="G49" s="310"/>
      <c r="H49" s="310"/>
      <c r="I49" s="310"/>
      <c r="J49" s="310"/>
      <c r="K49" s="310"/>
      <c r="L49" s="310"/>
      <c r="M49" s="310"/>
      <c r="N49" s="304"/>
      <c r="O49" s="304"/>
      <c r="P49" s="304"/>
      <c r="Q49" s="304"/>
      <c r="R49" s="311"/>
      <c r="S49" s="311"/>
      <c r="T49" s="311"/>
      <c r="U49" s="311"/>
      <c r="V49" s="311"/>
      <c r="W49" s="311"/>
      <c r="X49" s="311"/>
      <c r="Y49" s="311"/>
      <c r="Z49" s="311"/>
      <c r="AA49" s="312"/>
      <c r="AE49" s="296"/>
      <c r="AF49" s="219"/>
      <c r="AG49" s="219"/>
      <c r="AH49" s="219"/>
      <c r="AI49" s="219"/>
      <c r="AJ49" s="219"/>
      <c r="AK49" s="219"/>
      <c r="AL49" s="219"/>
      <c r="AM49" s="219"/>
      <c r="AN49" s="219"/>
      <c r="AO49" s="219"/>
      <c r="AP49" s="297"/>
      <c r="AQ49" s="218"/>
      <c r="AR49" s="219"/>
      <c r="AS49" s="219"/>
      <c r="AT49" s="219"/>
      <c r="AU49" s="219"/>
      <c r="AV49" s="219"/>
      <c r="AW49" s="219"/>
      <c r="AX49" s="219"/>
      <c r="AY49" s="219"/>
      <c r="AZ49" s="219"/>
      <c r="BA49" s="220"/>
      <c r="BC49" s="22"/>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21"/>
    </row>
    <row r="50" spans="1:82" ht="12" customHeight="1" x14ac:dyDescent="0.15">
      <c r="B50" s="309"/>
      <c r="C50" s="310"/>
      <c r="D50" s="310"/>
      <c r="E50" s="310"/>
      <c r="F50" s="310"/>
      <c r="G50" s="310"/>
      <c r="H50" s="310"/>
      <c r="I50" s="310"/>
      <c r="J50" s="310"/>
      <c r="K50" s="310"/>
      <c r="L50" s="310"/>
      <c r="M50" s="310"/>
      <c r="N50" s="304" t="s">
        <v>65</v>
      </c>
      <c r="O50" s="304"/>
      <c r="P50" s="304" t="s">
        <v>54</v>
      </c>
      <c r="Q50" s="304"/>
      <c r="R50" s="311"/>
      <c r="S50" s="311"/>
      <c r="T50" s="311"/>
      <c r="U50" s="311"/>
      <c r="V50" s="311"/>
      <c r="W50" s="311"/>
      <c r="X50" s="311"/>
      <c r="Y50" s="311"/>
      <c r="Z50" s="311"/>
      <c r="AA50" s="312"/>
      <c r="AE50" s="294"/>
      <c r="AF50" s="216"/>
      <c r="AG50" s="216"/>
      <c r="AH50" s="216"/>
      <c r="AI50" s="216"/>
      <c r="AJ50" s="216"/>
      <c r="AK50" s="216"/>
      <c r="AL50" s="216"/>
      <c r="AM50" s="216"/>
      <c r="AN50" s="216"/>
      <c r="AO50" s="216"/>
      <c r="AP50" s="295"/>
      <c r="AQ50" s="215" t="str">
        <f>IF(AE50="","",#REF!)</f>
        <v/>
      </c>
      <c r="AR50" s="216"/>
      <c r="AS50" s="216"/>
      <c r="AT50" s="216"/>
      <c r="AU50" s="216"/>
      <c r="AV50" s="216"/>
      <c r="AW50" s="216"/>
      <c r="AX50" s="216"/>
      <c r="AY50" s="216"/>
      <c r="AZ50" s="216"/>
      <c r="BA50" s="217"/>
      <c r="BC50" s="22"/>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21"/>
    </row>
    <row r="51" spans="1:82" ht="12" customHeight="1" x14ac:dyDescent="0.15">
      <c r="B51" s="309"/>
      <c r="C51" s="310"/>
      <c r="D51" s="310"/>
      <c r="E51" s="310"/>
      <c r="F51" s="310"/>
      <c r="G51" s="310"/>
      <c r="H51" s="310"/>
      <c r="I51" s="310"/>
      <c r="J51" s="310"/>
      <c r="K51" s="310"/>
      <c r="L51" s="310"/>
      <c r="M51" s="310"/>
      <c r="N51" s="304"/>
      <c r="O51" s="304"/>
      <c r="P51" s="304"/>
      <c r="Q51" s="304"/>
      <c r="R51" s="311"/>
      <c r="S51" s="311"/>
      <c r="T51" s="311"/>
      <c r="U51" s="311"/>
      <c r="V51" s="311"/>
      <c r="W51" s="311"/>
      <c r="X51" s="311"/>
      <c r="Y51" s="311"/>
      <c r="Z51" s="311"/>
      <c r="AA51" s="312"/>
      <c r="AE51" s="296"/>
      <c r="AF51" s="219"/>
      <c r="AG51" s="219"/>
      <c r="AH51" s="219"/>
      <c r="AI51" s="219"/>
      <c r="AJ51" s="219"/>
      <c r="AK51" s="219"/>
      <c r="AL51" s="219"/>
      <c r="AM51" s="219"/>
      <c r="AN51" s="219"/>
      <c r="AO51" s="219"/>
      <c r="AP51" s="297"/>
      <c r="AQ51" s="218"/>
      <c r="AR51" s="219"/>
      <c r="AS51" s="219"/>
      <c r="AT51" s="219"/>
      <c r="AU51" s="219"/>
      <c r="AV51" s="219"/>
      <c r="AW51" s="219"/>
      <c r="AX51" s="219"/>
      <c r="AY51" s="219"/>
      <c r="AZ51" s="219"/>
      <c r="BA51" s="220"/>
      <c r="BC51" s="22"/>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21"/>
    </row>
    <row r="52" spans="1:82" ht="12" customHeight="1" x14ac:dyDescent="0.15">
      <c r="B52" s="309"/>
      <c r="C52" s="310"/>
      <c r="D52" s="310"/>
      <c r="E52" s="310"/>
      <c r="F52" s="310"/>
      <c r="G52" s="310"/>
      <c r="H52" s="310"/>
      <c r="I52" s="310"/>
      <c r="J52" s="310"/>
      <c r="K52" s="310"/>
      <c r="L52" s="310"/>
      <c r="M52" s="310"/>
      <c r="N52" s="304"/>
      <c r="O52" s="304"/>
      <c r="P52" s="304"/>
      <c r="Q52" s="304"/>
      <c r="R52" s="313"/>
      <c r="S52" s="313"/>
      <c r="T52" s="313"/>
      <c r="U52" s="313"/>
      <c r="V52" s="313"/>
      <c r="W52" s="313"/>
      <c r="X52" s="313"/>
      <c r="Y52" s="313"/>
      <c r="Z52" s="313"/>
      <c r="AA52" s="314"/>
      <c r="AE52" s="294"/>
      <c r="AF52" s="216"/>
      <c r="AG52" s="216"/>
      <c r="AH52" s="216"/>
      <c r="AI52" s="216"/>
      <c r="AJ52" s="216"/>
      <c r="AK52" s="216"/>
      <c r="AL52" s="216"/>
      <c r="AM52" s="216"/>
      <c r="AN52" s="216"/>
      <c r="AO52" s="216"/>
      <c r="AP52" s="295"/>
      <c r="AQ52" s="215" t="str">
        <f>IF(AE52="","",#REF!)</f>
        <v/>
      </c>
      <c r="AR52" s="216"/>
      <c r="AS52" s="216"/>
      <c r="AT52" s="216"/>
      <c r="AU52" s="216"/>
      <c r="AV52" s="216"/>
      <c r="AW52" s="216"/>
      <c r="AX52" s="216"/>
      <c r="AY52" s="216"/>
      <c r="AZ52" s="216"/>
      <c r="BA52" s="217"/>
      <c r="BC52" s="22"/>
      <c r="BD52" s="8"/>
      <c r="BE52" s="8"/>
      <c r="BF52" s="8"/>
      <c r="BG52" s="8"/>
      <c r="BH52" s="8"/>
      <c r="BI52" s="8"/>
      <c r="BJ52" s="8"/>
      <c r="BK52" s="8"/>
      <c r="BL52" s="8"/>
      <c r="BM52" s="8"/>
      <c r="BN52" s="8"/>
      <c r="BO52" s="8"/>
      <c r="BP52" s="12"/>
      <c r="BQ52" s="12"/>
      <c r="BR52" s="12"/>
      <c r="BS52" s="12"/>
      <c r="BT52" s="12"/>
      <c r="BU52" s="12"/>
      <c r="BV52" s="12"/>
      <c r="BW52" s="12"/>
      <c r="BX52" s="12"/>
      <c r="BY52" s="12"/>
      <c r="BZ52" s="12"/>
      <c r="CA52" s="12"/>
      <c r="CB52" s="12"/>
      <c r="CC52" s="12"/>
      <c r="CD52" s="21"/>
    </row>
    <row r="53" spans="1:82" ht="12" customHeight="1" x14ac:dyDescent="0.15">
      <c r="B53" s="309"/>
      <c r="C53" s="310"/>
      <c r="D53" s="310"/>
      <c r="E53" s="310"/>
      <c r="F53" s="310"/>
      <c r="G53" s="310"/>
      <c r="H53" s="310"/>
      <c r="I53" s="310"/>
      <c r="J53" s="310"/>
      <c r="K53" s="310"/>
      <c r="L53" s="310"/>
      <c r="M53" s="310"/>
      <c r="N53" s="304"/>
      <c r="O53" s="304"/>
      <c r="P53" s="304"/>
      <c r="Q53" s="304"/>
      <c r="R53" s="313"/>
      <c r="S53" s="313"/>
      <c r="T53" s="313"/>
      <c r="U53" s="313"/>
      <c r="V53" s="313"/>
      <c r="W53" s="313"/>
      <c r="X53" s="313"/>
      <c r="Y53" s="313"/>
      <c r="Z53" s="313"/>
      <c r="AA53" s="314"/>
      <c r="AE53" s="296"/>
      <c r="AF53" s="219"/>
      <c r="AG53" s="219"/>
      <c r="AH53" s="219"/>
      <c r="AI53" s="219"/>
      <c r="AJ53" s="219"/>
      <c r="AK53" s="219"/>
      <c r="AL53" s="219"/>
      <c r="AM53" s="219"/>
      <c r="AN53" s="219"/>
      <c r="AO53" s="219"/>
      <c r="AP53" s="297"/>
      <c r="AQ53" s="218"/>
      <c r="AR53" s="219"/>
      <c r="AS53" s="219"/>
      <c r="AT53" s="219"/>
      <c r="AU53" s="219"/>
      <c r="AV53" s="219"/>
      <c r="AW53" s="219"/>
      <c r="AX53" s="219"/>
      <c r="AY53" s="219"/>
      <c r="AZ53" s="219"/>
      <c r="BA53" s="220"/>
      <c r="BC53" s="44"/>
      <c r="BD53" s="7"/>
      <c r="BE53" s="7"/>
      <c r="BF53" s="7"/>
      <c r="BG53" s="7"/>
      <c r="BH53" s="7"/>
      <c r="BI53" s="7"/>
      <c r="BJ53" s="7"/>
      <c r="BK53" s="8"/>
      <c r="BL53" s="8"/>
      <c r="BM53" s="8"/>
      <c r="BN53" s="8"/>
      <c r="BO53" s="8"/>
      <c r="BP53" s="12"/>
      <c r="BQ53" s="12"/>
      <c r="BR53" s="12"/>
      <c r="BS53" s="12"/>
      <c r="BT53" s="12"/>
      <c r="BU53" s="12"/>
      <c r="BV53" s="12"/>
      <c r="BW53" s="12"/>
      <c r="BX53" s="12"/>
      <c r="BY53" s="12"/>
      <c r="BZ53" s="12"/>
      <c r="CA53" s="12"/>
      <c r="CB53" s="12"/>
      <c r="CC53" s="12"/>
      <c r="CD53" s="21"/>
    </row>
    <row r="54" spans="1:82" ht="12" customHeight="1" x14ac:dyDescent="0.15">
      <c r="B54" s="309"/>
      <c r="C54" s="310"/>
      <c r="D54" s="310"/>
      <c r="E54" s="310"/>
      <c r="F54" s="310"/>
      <c r="G54" s="310"/>
      <c r="H54" s="310"/>
      <c r="I54" s="310"/>
      <c r="J54" s="310"/>
      <c r="K54" s="310"/>
      <c r="L54" s="310"/>
      <c r="M54" s="310"/>
      <c r="N54" s="304"/>
      <c r="O54" s="304"/>
      <c r="P54" s="304"/>
      <c r="Q54" s="304"/>
      <c r="R54" s="313"/>
      <c r="S54" s="313"/>
      <c r="T54" s="313"/>
      <c r="U54" s="313"/>
      <c r="V54" s="313"/>
      <c r="W54" s="313"/>
      <c r="X54" s="313"/>
      <c r="Y54" s="313"/>
      <c r="Z54" s="313"/>
      <c r="AA54" s="314"/>
      <c r="AE54" s="294"/>
      <c r="AF54" s="216"/>
      <c r="AG54" s="216"/>
      <c r="AH54" s="216"/>
      <c r="AI54" s="216"/>
      <c r="AJ54" s="216"/>
      <c r="AK54" s="216"/>
      <c r="AL54" s="216"/>
      <c r="AM54" s="216"/>
      <c r="AN54" s="216"/>
      <c r="AO54" s="216"/>
      <c r="AP54" s="295"/>
      <c r="AQ54" s="215" t="str">
        <f>IF(AE54="","",#REF!)</f>
        <v/>
      </c>
      <c r="AR54" s="216"/>
      <c r="AS54" s="216"/>
      <c r="AT54" s="216"/>
      <c r="AU54" s="216"/>
      <c r="AV54" s="216"/>
      <c r="AW54" s="216"/>
      <c r="AX54" s="216"/>
      <c r="AY54" s="216"/>
      <c r="AZ54" s="216"/>
      <c r="BA54" s="217"/>
      <c r="BC54" s="29"/>
      <c r="BD54" s="7"/>
      <c r="BE54" s="7"/>
      <c r="BF54" s="45"/>
      <c r="BG54" s="45"/>
      <c r="BH54" s="45"/>
      <c r="BI54" s="7"/>
      <c r="BJ54" s="7"/>
      <c r="BK54" s="8"/>
      <c r="BL54" s="8"/>
      <c r="BM54" s="8"/>
      <c r="BN54" s="8"/>
      <c r="BO54" s="8"/>
      <c r="BP54" s="8"/>
      <c r="BQ54" s="8"/>
      <c r="BR54" s="8"/>
      <c r="BS54" s="8"/>
      <c r="BT54" s="8"/>
      <c r="BU54" s="8"/>
      <c r="BV54" s="8"/>
      <c r="BW54" s="8"/>
      <c r="BX54" s="8"/>
      <c r="BY54" s="8"/>
      <c r="BZ54" s="8"/>
      <c r="CA54" s="8"/>
      <c r="CB54" s="8"/>
      <c r="CC54" s="8"/>
      <c r="CD54" s="21"/>
    </row>
    <row r="55" spans="1:82" ht="12" customHeight="1" x14ac:dyDescent="0.15">
      <c r="B55" s="302"/>
      <c r="C55" s="303"/>
      <c r="D55" s="303"/>
      <c r="E55" s="303"/>
      <c r="F55" s="303"/>
      <c r="G55" s="303"/>
      <c r="H55" s="303"/>
      <c r="I55" s="303"/>
      <c r="J55" s="303"/>
      <c r="K55" s="303"/>
      <c r="L55" s="303"/>
      <c r="M55" s="303"/>
      <c r="N55" s="304"/>
      <c r="O55" s="304"/>
      <c r="P55" s="304"/>
      <c r="Q55" s="304"/>
      <c r="R55" s="313"/>
      <c r="S55" s="313"/>
      <c r="T55" s="313"/>
      <c r="U55" s="313"/>
      <c r="V55" s="313"/>
      <c r="W55" s="313"/>
      <c r="X55" s="313"/>
      <c r="Y55" s="313"/>
      <c r="Z55" s="313"/>
      <c r="AA55" s="314"/>
      <c r="AE55" s="296"/>
      <c r="AF55" s="219"/>
      <c r="AG55" s="219"/>
      <c r="AH55" s="219"/>
      <c r="AI55" s="219"/>
      <c r="AJ55" s="219"/>
      <c r="AK55" s="219"/>
      <c r="AL55" s="219"/>
      <c r="AM55" s="219"/>
      <c r="AN55" s="219"/>
      <c r="AO55" s="219"/>
      <c r="AP55" s="297"/>
      <c r="AQ55" s="218"/>
      <c r="AR55" s="219"/>
      <c r="AS55" s="219"/>
      <c r="AT55" s="219"/>
      <c r="AU55" s="219"/>
      <c r="AV55" s="219"/>
      <c r="AW55" s="219"/>
      <c r="AX55" s="219"/>
      <c r="AY55" s="219"/>
      <c r="AZ55" s="219"/>
      <c r="BA55" s="220"/>
      <c r="BC55" s="22"/>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21"/>
    </row>
    <row r="56" spans="1:82" ht="12" customHeight="1" x14ac:dyDescent="0.15">
      <c r="B56" s="300" t="s">
        <v>59</v>
      </c>
      <c r="C56" s="301"/>
      <c r="D56" s="301"/>
      <c r="E56" s="301"/>
      <c r="F56" s="301"/>
      <c r="G56" s="301"/>
      <c r="H56" s="301"/>
      <c r="I56" s="301"/>
      <c r="J56" s="301"/>
      <c r="K56" s="301"/>
      <c r="L56" s="301"/>
      <c r="M56" s="301"/>
      <c r="N56" s="304" t="s">
        <v>69</v>
      </c>
      <c r="O56" s="304"/>
      <c r="P56" s="304" t="s">
        <v>55</v>
      </c>
      <c r="Q56" s="304"/>
      <c r="R56" s="311"/>
      <c r="S56" s="311"/>
      <c r="T56" s="311"/>
      <c r="U56" s="311"/>
      <c r="V56" s="311"/>
      <c r="W56" s="311"/>
      <c r="X56" s="311"/>
      <c r="Y56" s="311"/>
      <c r="Z56" s="311"/>
      <c r="AA56" s="312"/>
      <c r="AE56" s="357" t="s">
        <v>48</v>
      </c>
      <c r="AF56" s="358"/>
      <c r="AG56" s="358"/>
      <c r="AH56" s="358"/>
      <c r="AI56" s="358"/>
      <c r="AJ56" s="358"/>
      <c r="AK56" s="358"/>
      <c r="AL56" s="358"/>
      <c r="AM56" s="358"/>
      <c r="AN56" s="358"/>
      <c r="AO56" s="358"/>
      <c r="AP56" s="358"/>
      <c r="AQ56" s="358"/>
      <c r="AR56" s="358"/>
      <c r="AS56" s="358"/>
      <c r="AT56" s="358"/>
      <c r="AU56" s="358"/>
      <c r="AV56" s="359"/>
      <c r="AW56" s="363">
        <f>MAX(AQ12:BA55)</f>
        <v>0</v>
      </c>
      <c r="AX56" s="352"/>
      <c r="AY56" s="352"/>
      <c r="AZ56" s="352"/>
      <c r="BA56" s="353"/>
      <c r="BC56" s="22"/>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21"/>
    </row>
    <row r="57" spans="1:82" ht="12" customHeight="1" thickBot="1" x14ac:dyDescent="0.2">
      <c r="B57" s="309"/>
      <c r="C57" s="310"/>
      <c r="D57" s="310"/>
      <c r="E57" s="310"/>
      <c r="F57" s="310"/>
      <c r="G57" s="310"/>
      <c r="H57" s="310"/>
      <c r="I57" s="310"/>
      <c r="J57" s="310"/>
      <c r="K57" s="310"/>
      <c r="L57" s="310"/>
      <c r="M57" s="310"/>
      <c r="N57" s="304"/>
      <c r="O57" s="304"/>
      <c r="P57" s="304"/>
      <c r="Q57" s="304"/>
      <c r="R57" s="311"/>
      <c r="S57" s="311"/>
      <c r="T57" s="311"/>
      <c r="U57" s="311"/>
      <c r="V57" s="311"/>
      <c r="W57" s="311"/>
      <c r="X57" s="311"/>
      <c r="Y57" s="311"/>
      <c r="Z57" s="311"/>
      <c r="AA57" s="312"/>
      <c r="AE57" s="360"/>
      <c r="AF57" s="361"/>
      <c r="AG57" s="361"/>
      <c r="AH57" s="361"/>
      <c r="AI57" s="361"/>
      <c r="AJ57" s="361"/>
      <c r="AK57" s="361"/>
      <c r="AL57" s="361"/>
      <c r="AM57" s="361"/>
      <c r="AN57" s="361"/>
      <c r="AO57" s="361"/>
      <c r="AP57" s="361"/>
      <c r="AQ57" s="361"/>
      <c r="AR57" s="361"/>
      <c r="AS57" s="361"/>
      <c r="AT57" s="361"/>
      <c r="AU57" s="361"/>
      <c r="AV57" s="362"/>
      <c r="AW57" s="364"/>
      <c r="AX57" s="355"/>
      <c r="AY57" s="355"/>
      <c r="AZ57" s="355"/>
      <c r="BA57" s="356"/>
      <c r="BC57" s="22"/>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21"/>
    </row>
    <row r="58" spans="1:82" ht="12" customHeight="1" thickBot="1" x14ac:dyDescent="0.2">
      <c r="B58" s="309"/>
      <c r="C58" s="310"/>
      <c r="D58" s="310"/>
      <c r="E58" s="310"/>
      <c r="F58" s="310"/>
      <c r="G58" s="310"/>
      <c r="H58" s="310"/>
      <c r="I58" s="310"/>
      <c r="J58" s="310"/>
      <c r="K58" s="310"/>
      <c r="L58" s="310"/>
      <c r="M58" s="310"/>
      <c r="N58" s="304" t="s">
        <v>70</v>
      </c>
      <c r="O58" s="304"/>
      <c r="P58" s="304" t="s">
        <v>56</v>
      </c>
      <c r="Q58" s="304"/>
      <c r="R58" s="311"/>
      <c r="S58" s="311"/>
      <c r="T58" s="311"/>
      <c r="U58" s="311"/>
      <c r="V58" s="311"/>
      <c r="W58" s="311"/>
      <c r="X58" s="311"/>
      <c r="Y58" s="311"/>
      <c r="Z58" s="311"/>
      <c r="AA58" s="312"/>
      <c r="BC58" s="22"/>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21"/>
    </row>
    <row r="59" spans="1:82" ht="12" customHeight="1" x14ac:dyDescent="0.15">
      <c r="B59" s="302"/>
      <c r="C59" s="303"/>
      <c r="D59" s="303"/>
      <c r="E59" s="303"/>
      <c r="F59" s="303"/>
      <c r="G59" s="303"/>
      <c r="H59" s="303"/>
      <c r="I59" s="303"/>
      <c r="J59" s="303"/>
      <c r="K59" s="303"/>
      <c r="L59" s="303"/>
      <c r="M59" s="303"/>
      <c r="N59" s="304"/>
      <c r="O59" s="304"/>
      <c r="P59" s="304"/>
      <c r="Q59" s="304"/>
      <c r="R59" s="311"/>
      <c r="S59" s="311"/>
      <c r="T59" s="311"/>
      <c r="U59" s="311"/>
      <c r="V59" s="311"/>
      <c r="W59" s="311"/>
      <c r="X59" s="311"/>
      <c r="Y59" s="311"/>
      <c r="Z59" s="311"/>
      <c r="AA59" s="312"/>
      <c r="AE59" s="324" t="s">
        <v>43</v>
      </c>
      <c r="AF59" s="325"/>
      <c r="AG59" s="325"/>
      <c r="AH59" s="325"/>
      <c r="AI59" s="325"/>
      <c r="AJ59" s="325"/>
      <c r="AK59" s="325"/>
      <c r="AL59" s="326"/>
      <c r="AM59" s="32"/>
      <c r="AN59" s="32"/>
      <c r="AO59" s="32"/>
      <c r="AP59" s="32"/>
      <c r="AQ59" s="32"/>
      <c r="AR59" s="327" t="s">
        <v>46</v>
      </c>
      <c r="AS59" s="328"/>
      <c r="AT59" s="328"/>
      <c r="AU59" s="328"/>
      <c r="AV59" s="328"/>
      <c r="AW59" s="328"/>
      <c r="AX59" s="328"/>
      <c r="AY59" s="328"/>
      <c r="AZ59" s="328"/>
      <c r="BA59" s="329"/>
      <c r="BC59" s="22"/>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21"/>
    </row>
    <row r="60" spans="1:82" ht="12" customHeight="1" x14ac:dyDescent="0.15">
      <c r="B60" s="300" t="s">
        <v>7</v>
      </c>
      <c r="C60" s="301"/>
      <c r="D60" s="301"/>
      <c r="E60" s="301"/>
      <c r="F60" s="301"/>
      <c r="G60" s="301"/>
      <c r="H60" s="301"/>
      <c r="I60" s="301"/>
      <c r="J60" s="301"/>
      <c r="K60" s="301"/>
      <c r="L60" s="301"/>
      <c r="M60" s="333"/>
      <c r="N60" s="181"/>
      <c r="O60" s="182"/>
      <c r="P60" s="182"/>
      <c r="Q60" s="182"/>
      <c r="R60" s="182"/>
      <c r="S60" s="182"/>
      <c r="T60" s="182"/>
      <c r="U60" s="182"/>
      <c r="V60" s="182"/>
      <c r="W60" s="338"/>
      <c r="X60" s="339" t="s">
        <v>57</v>
      </c>
      <c r="Y60" s="340"/>
      <c r="Z60" s="340"/>
      <c r="AA60" s="341"/>
      <c r="AE60" s="285"/>
      <c r="AF60" s="182"/>
      <c r="AG60" s="182"/>
      <c r="AH60" s="182"/>
      <c r="AI60" s="182"/>
      <c r="AJ60" s="182"/>
      <c r="AK60" s="182"/>
      <c r="AL60" s="183"/>
      <c r="AM60" s="32"/>
      <c r="AN60" s="32"/>
      <c r="AO60" s="32"/>
      <c r="AP60" s="32"/>
      <c r="AQ60" s="32"/>
      <c r="AR60" s="330"/>
      <c r="AS60" s="331"/>
      <c r="AT60" s="331"/>
      <c r="AU60" s="331"/>
      <c r="AV60" s="331"/>
      <c r="AW60" s="331"/>
      <c r="AX60" s="331"/>
      <c r="AY60" s="331"/>
      <c r="AZ60" s="331"/>
      <c r="BA60" s="332"/>
      <c r="BC60" s="22"/>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21"/>
    </row>
    <row r="61" spans="1:82" ht="12" customHeight="1" x14ac:dyDescent="0.15">
      <c r="B61" s="309"/>
      <c r="C61" s="310"/>
      <c r="D61" s="310"/>
      <c r="E61" s="310"/>
      <c r="F61" s="310"/>
      <c r="G61" s="310"/>
      <c r="H61" s="310"/>
      <c r="I61" s="310"/>
      <c r="J61" s="310"/>
      <c r="K61" s="310"/>
      <c r="L61" s="310"/>
      <c r="M61" s="334"/>
      <c r="N61" s="94"/>
      <c r="O61" s="95"/>
      <c r="P61" s="95"/>
      <c r="Q61" s="95"/>
      <c r="R61" s="95"/>
      <c r="S61" s="95"/>
      <c r="T61" s="95"/>
      <c r="U61" s="95"/>
      <c r="V61" s="95"/>
      <c r="W61" s="96"/>
      <c r="X61" s="342"/>
      <c r="Y61" s="299"/>
      <c r="Z61" s="299"/>
      <c r="AA61" s="343"/>
      <c r="AE61" s="286"/>
      <c r="AF61" s="95"/>
      <c r="AG61" s="95"/>
      <c r="AH61" s="95"/>
      <c r="AI61" s="95"/>
      <c r="AJ61" s="95"/>
      <c r="AK61" s="95"/>
      <c r="AL61" s="287"/>
      <c r="AM61" s="31"/>
      <c r="AN61" s="31"/>
      <c r="AO61" s="31"/>
      <c r="AP61" s="31"/>
      <c r="AQ61" s="31"/>
      <c r="AR61" s="349" t="s">
        <v>47</v>
      </c>
      <c r="AS61" s="123"/>
      <c r="AT61" s="123"/>
      <c r="AU61" s="123"/>
      <c r="AV61" s="123"/>
      <c r="AW61" s="123"/>
      <c r="AX61" s="123"/>
      <c r="AY61" s="123"/>
      <c r="AZ61" s="123"/>
      <c r="BA61" s="195"/>
      <c r="BC61" s="22"/>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21"/>
    </row>
    <row r="62" spans="1:82" ht="12" customHeight="1" thickBot="1" x14ac:dyDescent="0.2">
      <c r="B62" s="309"/>
      <c r="C62" s="310"/>
      <c r="D62" s="310"/>
      <c r="E62" s="310"/>
      <c r="F62" s="310"/>
      <c r="G62" s="310"/>
      <c r="H62" s="310"/>
      <c r="I62" s="310"/>
      <c r="J62" s="310"/>
      <c r="K62" s="310"/>
      <c r="L62" s="310"/>
      <c r="M62" s="334"/>
      <c r="N62" s="94"/>
      <c r="O62" s="95"/>
      <c r="P62" s="95"/>
      <c r="Q62" s="95"/>
      <c r="R62" s="95"/>
      <c r="S62" s="95"/>
      <c r="T62" s="95"/>
      <c r="U62" s="95"/>
      <c r="V62" s="95"/>
      <c r="W62" s="96"/>
      <c r="X62" s="342"/>
      <c r="Y62" s="299"/>
      <c r="Z62" s="299"/>
      <c r="AA62" s="343"/>
      <c r="AE62" s="286"/>
      <c r="AF62" s="95"/>
      <c r="AG62" s="95"/>
      <c r="AH62" s="95"/>
      <c r="AI62" s="95"/>
      <c r="AJ62" s="95"/>
      <c r="AK62" s="95"/>
      <c r="AL62" s="287"/>
      <c r="AM62" s="31"/>
      <c r="AN62" s="31"/>
      <c r="AO62" s="31"/>
      <c r="AP62" s="31"/>
      <c r="AQ62" s="31"/>
      <c r="AR62" s="350"/>
      <c r="AS62" s="192"/>
      <c r="AT62" s="192"/>
      <c r="AU62" s="192"/>
      <c r="AV62" s="192"/>
      <c r="AW62" s="192"/>
      <c r="AX62" s="192"/>
      <c r="AY62" s="192"/>
      <c r="AZ62" s="192"/>
      <c r="BA62" s="196"/>
      <c r="BC62" s="55"/>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7"/>
    </row>
    <row r="63" spans="1:82" ht="12" customHeight="1" thickBot="1" x14ac:dyDescent="0.2">
      <c r="B63" s="335"/>
      <c r="C63" s="336"/>
      <c r="D63" s="336"/>
      <c r="E63" s="336"/>
      <c r="F63" s="336"/>
      <c r="G63" s="336"/>
      <c r="H63" s="336"/>
      <c r="I63" s="336"/>
      <c r="J63" s="336"/>
      <c r="K63" s="336"/>
      <c r="L63" s="336"/>
      <c r="M63" s="337"/>
      <c r="N63" s="97"/>
      <c r="O63" s="98"/>
      <c r="P63" s="98"/>
      <c r="Q63" s="98"/>
      <c r="R63" s="98"/>
      <c r="S63" s="98"/>
      <c r="T63" s="98"/>
      <c r="U63" s="98"/>
      <c r="V63" s="98"/>
      <c r="W63" s="99"/>
      <c r="X63" s="344"/>
      <c r="Y63" s="345"/>
      <c r="Z63" s="345"/>
      <c r="AA63" s="346"/>
      <c r="AE63" s="286"/>
      <c r="AF63" s="95"/>
      <c r="AG63" s="95"/>
      <c r="AH63" s="95"/>
      <c r="AI63" s="95"/>
      <c r="AJ63" s="95"/>
      <c r="AK63" s="95"/>
      <c r="AL63" s="287"/>
      <c r="AM63" s="31"/>
      <c r="AN63" s="31"/>
      <c r="AO63" s="31"/>
      <c r="AP63" s="31"/>
      <c r="AQ63" s="31"/>
      <c r="AR63" s="351"/>
      <c r="AS63" s="352"/>
      <c r="AT63" s="352"/>
      <c r="AU63" s="352"/>
      <c r="AV63" s="352"/>
      <c r="AW63" s="352"/>
      <c r="AX63" s="352"/>
      <c r="AY63" s="352"/>
      <c r="AZ63" s="352"/>
      <c r="BA63" s="353"/>
      <c r="BC63" s="317" t="s">
        <v>32</v>
      </c>
      <c r="BD63" s="318"/>
      <c r="BE63" s="318"/>
      <c r="BF63" s="318"/>
      <c r="BG63" s="318"/>
      <c r="BH63" s="318"/>
      <c r="BI63" s="318"/>
      <c r="BJ63" s="52"/>
      <c r="BK63" s="318" t="s">
        <v>33</v>
      </c>
      <c r="BL63" s="318"/>
      <c r="BM63" s="318"/>
      <c r="BN63" s="318"/>
      <c r="BO63" s="318"/>
      <c r="BP63" s="318"/>
      <c r="BQ63" s="318"/>
      <c r="BR63" s="318"/>
      <c r="BS63" s="318"/>
      <c r="BT63" s="318"/>
      <c r="BU63" s="318"/>
      <c r="BV63" s="318"/>
      <c r="BW63" s="318"/>
      <c r="BX63" s="318"/>
      <c r="BY63" s="53"/>
      <c r="BZ63" s="53"/>
      <c r="CA63" s="53"/>
      <c r="CB63" s="53"/>
      <c r="CC63" s="53"/>
      <c r="CD63" s="54"/>
    </row>
    <row r="64" spans="1:82" ht="15" customHeight="1" thickBot="1" x14ac:dyDescent="0.2">
      <c r="A64" s="315" t="s">
        <v>23</v>
      </c>
      <c r="B64" s="315"/>
      <c r="C64" s="60" t="s">
        <v>26</v>
      </c>
      <c r="D64" s="60"/>
      <c r="E64" s="60"/>
      <c r="F64" s="60"/>
      <c r="G64" s="60"/>
      <c r="H64" s="60"/>
      <c r="I64" s="60"/>
      <c r="J64" s="60"/>
      <c r="K64" s="60"/>
      <c r="L64" s="60"/>
      <c r="M64" s="60"/>
      <c r="N64" s="60"/>
      <c r="O64" s="58"/>
      <c r="P64" s="60"/>
      <c r="Q64" s="60"/>
      <c r="R64" s="60"/>
      <c r="S64" s="60"/>
      <c r="T64" s="60"/>
      <c r="U64" s="60"/>
      <c r="V64" s="60"/>
      <c r="W64" s="60"/>
      <c r="X64" s="60"/>
      <c r="Y64" s="60"/>
      <c r="Z64" s="60"/>
      <c r="AE64" s="286"/>
      <c r="AF64" s="95"/>
      <c r="AG64" s="95"/>
      <c r="AH64" s="95"/>
      <c r="AI64" s="95"/>
      <c r="AJ64" s="95"/>
      <c r="AK64" s="95"/>
      <c r="AL64" s="287"/>
      <c r="AM64" s="31"/>
      <c r="AN64" s="31"/>
      <c r="AO64" s="31"/>
      <c r="AP64" s="31"/>
      <c r="AQ64" s="31"/>
      <c r="AR64" s="354"/>
      <c r="AS64" s="355"/>
      <c r="AT64" s="355"/>
      <c r="AU64" s="355"/>
      <c r="AV64" s="355"/>
      <c r="AW64" s="355"/>
      <c r="AX64" s="355"/>
      <c r="AY64" s="355"/>
      <c r="AZ64" s="355"/>
      <c r="BA64" s="356"/>
      <c r="BC64" s="319"/>
      <c r="BD64" s="320"/>
      <c r="BE64" s="320"/>
      <c r="BF64" s="320"/>
      <c r="BG64" s="320"/>
      <c r="BH64" s="320"/>
      <c r="BI64" s="320"/>
      <c r="BJ64" s="34"/>
      <c r="BK64" s="320"/>
      <c r="BL64" s="320"/>
      <c r="BM64" s="320"/>
      <c r="BN64" s="320"/>
      <c r="BO64" s="320"/>
      <c r="BP64" s="320"/>
      <c r="BQ64" s="320"/>
      <c r="BR64" s="320"/>
      <c r="BS64" s="320"/>
      <c r="BT64" s="320"/>
      <c r="BU64" s="320"/>
      <c r="BV64" s="320"/>
      <c r="BW64" s="320"/>
      <c r="BX64" s="320"/>
      <c r="BY64" s="35"/>
      <c r="BZ64" s="35"/>
      <c r="CA64" s="35"/>
      <c r="CB64" s="35"/>
      <c r="CC64" s="35"/>
      <c r="CD64" s="36"/>
    </row>
    <row r="65" spans="1:82" ht="14.1" customHeight="1" thickBot="1" x14ac:dyDescent="0.2">
      <c r="A65" s="59"/>
      <c r="B65" s="58"/>
      <c r="C65" s="60" t="s">
        <v>24</v>
      </c>
      <c r="D65" s="60"/>
      <c r="E65" s="60"/>
      <c r="F65" s="60"/>
      <c r="G65" s="60"/>
      <c r="H65" s="60"/>
      <c r="I65" s="60"/>
      <c r="J65" s="60"/>
      <c r="K65" s="60"/>
      <c r="L65" s="60"/>
      <c r="M65" s="60"/>
      <c r="N65" s="60"/>
      <c r="O65" s="58"/>
      <c r="P65" s="60"/>
      <c r="Q65" s="60"/>
      <c r="R65" s="60"/>
      <c r="S65" s="60"/>
      <c r="T65" s="60"/>
      <c r="U65" s="60"/>
      <c r="V65" s="60"/>
      <c r="W65" s="60"/>
      <c r="X65" s="60"/>
      <c r="Y65" s="60"/>
      <c r="Z65" s="60"/>
      <c r="AA65" s="60"/>
      <c r="AB65" s="60"/>
      <c r="AC65" s="60"/>
      <c r="AE65" s="347"/>
      <c r="AF65" s="98"/>
      <c r="AG65" s="98"/>
      <c r="AH65" s="98"/>
      <c r="AI65" s="98"/>
      <c r="AJ65" s="98"/>
      <c r="AK65" s="98"/>
      <c r="AL65" s="348"/>
      <c r="AM65" s="31"/>
      <c r="AN65" s="31"/>
      <c r="AO65" s="31"/>
      <c r="AP65" s="31"/>
      <c r="AQ65" s="31"/>
      <c r="AR65" s="31"/>
      <c r="BC65" s="321" t="s">
        <v>23</v>
      </c>
      <c r="BD65" s="321"/>
      <c r="BE65" s="322" t="s">
        <v>34</v>
      </c>
      <c r="BF65" s="322"/>
      <c r="BG65" s="322"/>
      <c r="BH65" s="322"/>
      <c r="BI65" s="322"/>
      <c r="BJ65" s="322"/>
      <c r="BK65" s="322"/>
      <c r="BL65" s="322"/>
      <c r="BM65" s="322"/>
      <c r="BN65" s="322"/>
      <c r="BO65" s="322"/>
      <c r="BP65" s="322"/>
      <c r="BQ65" s="322"/>
      <c r="BR65" s="322"/>
      <c r="BS65" s="322"/>
      <c r="BT65" s="322"/>
      <c r="BU65" s="322"/>
      <c r="BV65" s="322"/>
      <c r="BW65" s="322"/>
      <c r="BX65" s="322"/>
      <c r="BY65" s="322"/>
      <c r="BZ65" s="322"/>
      <c r="CA65" s="322"/>
      <c r="CB65" s="322"/>
      <c r="CC65" s="322"/>
      <c r="CD65" s="322"/>
    </row>
    <row r="66" spans="1:82" ht="14.1" customHeight="1" x14ac:dyDescent="0.15">
      <c r="A66" s="59"/>
      <c r="B66" s="62"/>
      <c r="C66" s="60" t="s">
        <v>25</v>
      </c>
      <c r="D66" s="60"/>
      <c r="E66" s="60"/>
      <c r="F66" s="60"/>
      <c r="G66" s="60"/>
      <c r="H66" s="60"/>
      <c r="I66" s="60"/>
      <c r="J66" s="60"/>
      <c r="K66" s="60"/>
      <c r="L66" s="60"/>
      <c r="M66" s="60"/>
      <c r="N66" s="60"/>
      <c r="O66" s="60"/>
      <c r="P66" s="60"/>
      <c r="Q66" s="60"/>
      <c r="R66" s="60"/>
      <c r="S66" s="60"/>
      <c r="T66" s="60"/>
      <c r="U66" s="60"/>
      <c r="V66" s="60"/>
      <c r="W66" s="60"/>
      <c r="X66" s="60"/>
      <c r="Y66" s="60"/>
      <c r="Z66" s="60"/>
      <c r="AD66" s="24"/>
      <c r="AE66" s="33" t="s">
        <v>41</v>
      </c>
      <c r="AF66" s="31" t="s">
        <v>42</v>
      </c>
      <c r="AG66" s="31"/>
      <c r="AH66" s="31"/>
      <c r="AI66" s="31"/>
      <c r="AJ66" s="31"/>
      <c r="AK66" s="31"/>
      <c r="AL66" s="31"/>
      <c r="AM66" s="31"/>
      <c r="AN66" s="31"/>
      <c r="AO66" s="31"/>
      <c r="AP66" s="31"/>
      <c r="AQ66" s="31"/>
      <c r="AR66" s="31"/>
      <c r="BC66" s="14"/>
      <c r="BD66" s="14"/>
      <c r="BE66" s="323" t="s">
        <v>35</v>
      </c>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c r="CB66" s="323"/>
      <c r="CC66" s="323"/>
      <c r="CD66" s="323"/>
    </row>
    <row r="67" spans="1:82" ht="12" customHeight="1" x14ac:dyDescent="0.15">
      <c r="O67" s="60"/>
      <c r="AE67" s="25"/>
      <c r="AF67" s="31"/>
      <c r="AG67" s="31"/>
      <c r="AH67" s="31"/>
      <c r="AI67" s="31"/>
      <c r="AJ67" s="31"/>
      <c r="AK67" s="31"/>
      <c r="AL67" s="31"/>
      <c r="AM67" s="31"/>
      <c r="AN67" s="31"/>
      <c r="AO67" s="31"/>
      <c r="AP67" s="31"/>
      <c r="AQ67" s="31"/>
      <c r="AR67" s="31"/>
      <c r="AS67" s="31"/>
    </row>
    <row r="68" spans="1:82" ht="12" customHeight="1" x14ac:dyDescent="0.15">
      <c r="O68" s="60"/>
      <c r="AE68" s="31"/>
      <c r="AF68" s="31"/>
      <c r="AG68" s="31"/>
      <c r="AH68" s="31"/>
      <c r="AI68" s="31"/>
      <c r="AJ68" s="31"/>
      <c r="AK68" s="31"/>
      <c r="AL68" s="31"/>
      <c r="AM68" s="31"/>
      <c r="AN68" s="31"/>
      <c r="AO68" s="31"/>
      <c r="AP68" s="31"/>
      <c r="AQ68" s="31"/>
      <c r="AR68" s="31"/>
    </row>
    <row r="69" spans="1:82" ht="12" customHeight="1" x14ac:dyDescent="0.15">
      <c r="AE69" s="31"/>
      <c r="AF69" s="31"/>
      <c r="AG69" s="31"/>
      <c r="AH69" s="31"/>
      <c r="AI69" s="31"/>
      <c r="AJ69" s="31"/>
      <c r="AK69" s="31"/>
      <c r="AL69" s="31"/>
      <c r="AM69" s="31"/>
      <c r="AN69" s="31"/>
      <c r="AO69" s="31"/>
      <c r="AP69" s="31"/>
      <c r="AQ69" s="31"/>
      <c r="AR69" s="31"/>
    </row>
    <row r="70" spans="1:82" ht="12" customHeight="1" x14ac:dyDescent="0.15">
      <c r="AE70" s="31"/>
      <c r="AF70" s="31"/>
      <c r="AG70" s="31"/>
      <c r="AH70" s="31"/>
      <c r="AI70" s="31"/>
      <c r="AJ70" s="31"/>
      <c r="AK70" s="31"/>
      <c r="AL70" s="31"/>
      <c r="AM70" s="31"/>
      <c r="AN70" s="31"/>
      <c r="AO70" s="31"/>
      <c r="AP70" s="31"/>
      <c r="AQ70" s="31"/>
      <c r="AR70" s="31"/>
    </row>
    <row r="71" spans="1:82" ht="12" customHeight="1" x14ac:dyDescent="0.15">
      <c r="AE71" s="31"/>
      <c r="AF71" s="31"/>
      <c r="AG71" s="31"/>
      <c r="AH71" s="31"/>
      <c r="AI71" s="31"/>
      <c r="AJ71" s="31"/>
      <c r="AK71" s="31"/>
      <c r="AL71" s="31"/>
      <c r="AM71" s="31"/>
      <c r="AN71" s="31"/>
      <c r="AO71" s="31"/>
      <c r="AP71" s="31"/>
      <c r="AQ71" s="31"/>
      <c r="AR71" s="31"/>
    </row>
    <row r="72" spans="1:82" ht="12" customHeight="1" x14ac:dyDescent="0.15">
      <c r="AE72" s="315"/>
      <c r="AF72" s="315"/>
      <c r="AG72" s="316"/>
      <c r="AH72" s="316"/>
      <c r="AI72" s="316"/>
      <c r="AJ72" s="316"/>
      <c r="AK72" s="316"/>
      <c r="AL72" s="316"/>
      <c r="AM72" s="316"/>
      <c r="AN72" s="316"/>
      <c r="AO72" s="316"/>
      <c r="AP72" s="316"/>
      <c r="AQ72" s="316"/>
      <c r="AR72" s="316"/>
    </row>
    <row r="73" spans="1:82" ht="12" customHeight="1" x14ac:dyDescent="0.15">
      <c r="AE73" s="25"/>
    </row>
    <row r="74" spans="1:82" ht="12" customHeight="1" x14ac:dyDescent="0.15"/>
    <row r="75" spans="1:82" ht="12" customHeight="1" x14ac:dyDescent="0.15"/>
    <row r="76" spans="1:82" ht="12" customHeight="1" x14ac:dyDescent="0.15"/>
    <row r="77" spans="1:82" ht="12" customHeight="1" x14ac:dyDescent="0.15">
      <c r="C77" s="14"/>
      <c r="D77" s="14"/>
      <c r="E77" s="14"/>
      <c r="F77" s="14"/>
      <c r="G77" s="14"/>
      <c r="H77" s="14"/>
      <c r="I77" s="14"/>
      <c r="J77" s="14"/>
      <c r="K77" s="14"/>
      <c r="L77" s="14"/>
    </row>
    <row r="78" spans="1:82" ht="12" customHeight="1" x14ac:dyDescent="0.15">
      <c r="C78" s="14"/>
      <c r="D78" s="14"/>
      <c r="E78" s="14"/>
      <c r="F78" s="14"/>
      <c r="G78" s="14"/>
      <c r="H78" s="14"/>
      <c r="I78" s="14"/>
      <c r="J78" s="14"/>
      <c r="K78" s="14"/>
      <c r="L78" s="14"/>
    </row>
    <row r="79" spans="1:82" ht="12" customHeight="1" x14ac:dyDescent="0.15">
      <c r="B79" s="14"/>
      <c r="C79" s="14"/>
      <c r="D79" s="14"/>
      <c r="E79" s="14"/>
      <c r="F79" s="14"/>
      <c r="G79" s="14"/>
      <c r="H79" s="14"/>
      <c r="I79" s="14"/>
      <c r="J79" s="14"/>
      <c r="K79" s="14"/>
      <c r="L79" s="14"/>
    </row>
    <row r="80" spans="1:82" ht="12" customHeight="1" x14ac:dyDescent="0.15">
      <c r="B80" s="14"/>
      <c r="C80" s="14"/>
      <c r="D80" s="14"/>
      <c r="E80" s="14"/>
      <c r="F80" s="14"/>
      <c r="G80" s="14"/>
      <c r="H80" s="14"/>
      <c r="I80" s="14"/>
      <c r="J80" s="14"/>
      <c r="K80" s="14"/>
      <c r="L80" s="14"/>
    </row>
    <row r="81" spans="2:12" ht="12" customHeight="1" x14ac:dyDescent="0.15">
      <c r="B81" s="14"/>
      <c r="C81" s="14"/>
      <c r="D81" s="14"/>
      <c r="E81" s="14"/>
      <c r="F81" s="14"/>
      <c r="G81" s="14"/>
      <c r="H81" s="14"/>
      <c r="I81" s="14"/>
      <c r="J81" s="14"/>
      <c r="K81" s="14"/>
      <c r="L81" s="14"/>
    </row>
    <row r="82" spans="2:12" ht="12" customHeight="1" x14ac:dyDescent="0.15">
      <c r="B82" s="14"/>
      <c r="C82" s="14"/>
      <c r="D82" s="14"/>
      <c r="E82" s="14"/>
      <c r="F82" s="14"/>
      <c r="G82" s="14"/>
      <c r="H82" s="14"/>
      <c r="I82" s="14"/>
      <c r="J82" s="14"/>
      <c r="K82" s="14"/>
      <c r="L82" s="14"/>
    </row>
    <row r="83" spans="2:12" ht="12" customHeight="1" x14ac:dyDescent="0.15">
      <c r="B83" s="14"/>
      <c r="C83" s="14"/>
      <c r="D83" s="14"/>
      <c r="E83" s="14"/>
      <c r="F83" s="14"/>
      <c r="G83" s="14"/>
      <c r="H83" s="14"/>
      <c r="I83" s="14"/>
      <c r="J83" s="14"/>
      <c r="K83" s="14"/>
      <c r="L83" s="14"/>
    </row>
    <row r="84" spans="2:12" ht="12" customHeight="1" x14ac:dyDescent="0.15">
      <c r="B84" s="14"/>
      <c r="C84" s="14"/>
      <c r="D84" s="14"/>
      <c r="E84" s="14"/>
      <c r="F84" s="14"/>
      <c r="G84" s="14"/>
      <c r="H84" s="14"/>
      <c r="I84" s="14"/>
      <c r="J84" s="14"/>
      <c r="K84" s="14"/>
      <c r="L84" s="14"/>
    </row>
    <row r="85" spans="2:12" ht="12" customHeight="1" x14ac:dyDescent="0.15">
      <c r="B85" s="14"/>
      <c r="C85" s="14"/>
      <c r="D85" s="14"/>
      <c r="E85" s="14"/>
      <c r="F85" s="14"/>
      <c r="G85" s="14"/>
      <c r="H85" s="14"/>
      <c r="I85" s="14"/>
      <c r="J85" s="14"/>
      <c r="K85" s="14"/>
      <c r="L85" s="14"/>
    </row>
    <row r="86" spans="2:12" ht="12" customHeight="1" x14ac:dyDescent="0.15">
      <c r="B86" s="14"/>
      <c r="C86" s="14"/>
      <c r="D86" s="14"/>
      <c r="E86" s="14"/>
      <c r="F86" s="14"/>
      <c r="G86" s="14"/>
      <c r="H86" s="14"/>
      <c r="I86" s="14"/>
      <c r="J86" s="14"/>
      <c r="K86" s="14"/>
      <c r="L86" s="14"/>
    </row>
    <row r="87" spans="2:12" ht="12" customHeight="1" x14ac:dyDescent="0.15">
      <c r="B87" s="14"/>
      <c r="C87" s="14"/>
      <c r="D87" s="14"/>
      <c r="E87" s="14"/>
      <c r="F87" s="14"/>
      <c r="G87" s="14"/>
      <c r="H87" s="14"/>
      <c r="I87" s="14"/>
      <c r="J87" s="14"/>
      <c r="K87" s="14"/>
      <c r="L87" s="14"/>
    </row>
    <row r="88" spans="2:12" ht="12" customHeight="1" x14ac:dyDescent="0.15">
      <c r="B88" s="14"/>
      <c r="C88" s="14"/>
      <c r="D88" s="14"/>
      <c r="E88" s="14"/>
      <c r="F88" s="14"/>
      <c r="G88" s="14"/>
      <c r="H88" s="14"/>
      <c r="I88" s="14"/>
      <c r="J88" s="14"/>
      <c r="K88" s="14"/>
      <c r="L88" s="14"/>
    </row>
    <row r="89" spans="2:12" ht="12" customHeight="1" x14ac:dyDescent="0.15">
      <c r="B89" s="14"/>
      <c r="C89" s="14"/>
      <c r="D89" s="14"/>
      <c r="E89" s="14"/>
      <c r="F89" s="14"/>
      <c r="G89" s="14"/>
      <c r="H89" s="14"/>
      <c r="I89" s="14"/>
      <c r="J89" s="14"/>
      <c r="K89" s="14"/>
      <c r="L89" s="14"/>
    </row>
    <row r="90" spans="2:12" ht="12" customHeight="1" x14ac:dyDescent="0.15">
      <c r="B90" s="14"/>
      <c r="C90" s="14"/>
      <c r="D90" s="14"/>
      <c r="E90" s="14"/>
      <c r="F90" s="14"/>
      <c r="G90" s="14"/>
      <c r="H90" s="14"/>
      <c r="I90" s="14"/>
      <c r="J90" s="14"/>
      <c r="K90" s="14"/>
      <c r="L90" s="14"/>
    </row>
    <row r="91" spans="2:12" ht="12" customHeight="1" x14ac:dyDescent="0.15">
      <c r="B91" s="14"/>
      <c r="C91" s="14"/>
      <c r="D91" s="14"/>
      <c r="E91" s="14"/>
      <c r="F91" s="14"/>
      <c r="G91" s="14"/>
      <c r="H91" s="14"/>
      <c r="I91" s="14"/>
      <c r="J91" s="14"/>
      <c r="K91" s="14"/>
      <c r="L91" s="14"/>
    </row>
    <row r="92" spans="2:12" ht="12" customHeight="1" x14ac:dyDescent="0.15">
      <c r="B92" s="14"/>
      <c r="C92" s="14"/>
      <c r="D92" s="14"/>
      <c r="E92" s="14"/>
      <c r="F92" s="14"/>
      <c r="G92" s="14"/>
      <c r="H92" s="14"/>
      <c r="I92" s="14"/>
      <c r="J92" s="14"/>
      <c r="K92" s="14"/>
      <c r="L92" s="14"/>
    </row>
    <row r="93" spans="2:12" ht="12" customHeight="1" x14ac:dyDescent="0.15">
      <c r="B93" s="14"/>
      <c r="C93" s="14"/>
      <c r="D93" s="14"/>
      <c r="E93" s="14"/>
      <c r="F93" s="14"/>
      <c r="G93" s="14"/>
      <c r="H93" s="14"/>
      <c r="I93" s="14"/>
      <c r="J93" s="14"/>
      <c r="K93" s="14"/>
      <c r="L93" s="14"/>
    </row>
    <row r="94" spans="2:12" ht="12" customHeight="1" x14ac:dyDescent="0.15">
      <c r="B94" s="14"/>
      <c r="C94" s="14"/>
      <c r="D94" s="14"/>
      <c r="E94" s="14"/>
      <c r="F94" s="14"/>
      <c r="G94" s="14"/>
      <c r="H94" s="14"/>
      <c r="I94" s="14"/>
      <c r="J94" s="14"/>
      <c r="K94" s="14"/>
      <c r="L94" s="14"/>
    </row>
    <row r="95" spans="2:12" ht="12" customHeight="1" x14ac:dyDescent="0.15">
      <c r="B95" s="14"/>
      <c r="C95" s="14"/>
      <c r="D95" s="14"/>
      <c r="E95" s="14"/>
      <c r="F95" s="14"/>
      <c r="G95" s="14"/>
      <c r="H95" s="14"/>
      <c r="I95" s="14"/>
      <c r="J95" s="14"/>
      <c r="K95" s="14"/>
      <c r="L95" s="14"/>
    </row>
    <row r="96" spans="2:12" ht="12" customHeight="1" x14ac:dyDescent="0.15">
      <c r="B96" s="14"/>
      <c r="C96" s="14"/>
      <c r="D96" s="14"/>
      <c r="E96" s="14"/>
      <c r="F96" s="14"/>
      <c r="G96" s="14"/>
      <c r="H96" s="14"/>
      <c r="I96" s="14"/>
      <c r="J96" s="14"/>
      <c r="K96" s="14"/>
      <c r="L96" s="14"/>
    </row>
    <row r="97" spans="2:12" ht="12" customHeight="1" x14ac:dyDescent="0.15">
      <c r="B97" s="14"/>
      <c r="C97" s="14"/>
      <c r="D97" s="14"/>
      <c r="E97" s="14"/>
      <c r="F97" s="14"/>
      <c r="G97" s="14"/>
      <c r="H97" s="14"/>
      <c r="I97" s="14"/>
      <c r="J97" s="14"/>
      <c r="K97" s="14"/>
      <c r="L97" s="14"/>
    </row>
    <row r="98" spans="2:12" ht="12" customHeight="1" x14ac:dyDescent="0.15">
      <c r="B98" s="14"/>
      <c r="C98" s="14"/>
      <c r="D98" s="14"/>
      <c r="E98" s="14"/>
      <c r="F98" s="14"/>
      <c r="G98" s="14"/>
      <c r="H98" s="14"/>
      <c r="I98" s="14"/>
      <c r="J98" s="14"/>
      <c r="K98" s="14"/>
      <c r="L98" s="14"/>
    </row>
    <row r="99" spans="2:12" ht="12" customHeight="1" x14ac:dyDescent="0.15">
      <c r="B99" s="14"/>
      <c r="C99" s="14"/>
      <c r="D99" s="14"/>
      <c r="E99" s="14"/>
      <c r="F99" s="14"/>
      <c r="G99" s="14"/>
      <c r="H99" s="14"/>
      <c r="I99" s="14"/>
      <c r="J99" s="14"/>
      <c r="K99" s="14"/>
      <c r="L99" s="14"/>
    </row>
    <row r="100" spans="2:12" ht="12" customHeight="1" x14ac:dyDescent="0.15">
      <c r="B100" s="14"/>
      <c r="C100" s="14"/>
      <c r="D100" s="14"/>
      <c r="E100" s="14"/>
      <c r="F100" s="14"/>
      <c r="G100" s="14"/>
      <c r="H100" s="14"/>
      <c r="I100" s="14"/>
      <c r="J100" s="14"/>
      <c r="K100" s="14"/>
      <c r="L100" s="14"/>
    </row>
    <row r="101" spans="2:12" ht="12" customHeight="1" x14ac:dyDescent="0.15">
      <c r="B101" s="14"/>
      <c r="C101" s="14"/>
      <c r="D101" s="14"/>
      <c r="E101" s="14"/>
      <c r="F101" s="14"/>
      <c r="G101" s="14"/>
      <c r="H101" s="14"/>
      <c r="I101" s="14"/>
      <c r="J101" s="14"/>
      <c r="K101" s="14"/>
      <c r="L101" s="14"/>
    </row>
    <row r="102" spans="2:12" ht="12" customHeight="1" x14ac:dyDescent="0.15">
      <c r="B102" s="14"/>
    </row>
    <row r="103" spans="2:12" ht="12" customHeight="1" x14ac:dyDescent="0.15">
      <c r="B103" s="14"/>
    </row>
    <row r="104" spans="2:12" ht="12" customHeight="1" x14ac:dyDescent="0.15"/>
    <row r="105" spans="2:12" ht="12" customHeight="1" x14ac:dyDescent="0.15"/>
    <row r="106" spans="2:12" ht="12" customHeight="1" x14ac:dyDescent="0.15"/>
    <row r="107" spans="2:12" ht="12" customHeight="1" x14ac:dyDescent="0.15"/>
    <row r="108" spans="2:12" ht="12" customHeight="1" x14ac:dyDescent="0.15"/>
    <row r="109" spans="2:12" ht="12" customHeight="1" x14ac:dyDescent="0.15"/>
    <row r="110" spans="2:12" ht="12" customHeight="1" x14ac:dyDescent="0.15"/>
    <row r="111" spans="2:12" ht="12" customHeight="1" x14ac:dyDescent="0.15"/>
    <row r="112" spans="2: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sheetData>
  <mergeCells count="150">
    <mergeCell ref="AE72:AF72"/>
    <mergeCell ref="AG72:AR72"/>
    <mergeCell ref="BC63:BI64"/>
    <mergeCell ref="BK63:BX64"/>
    <mergeCell ref="A64:B64"/>
    <mergeCell ref="BC65:BD65"/>
    <mergeCell ref="BE65:CD65"/>
    <mergeCell ref="BE66:CD66"/>
    <mergeCell ref="R58:AA59"/>
    <mergeCell ref="AE59:AL59"/>
    <mergeCell ref="AR59:BA60"/>
    <mergeCell ref="B60:M63"/>
    <mergeCell ref="N60:W63"/>
    <mergeCell ref="X60:AA63"/>
    <mergeCell ref="AE60:AL65"/>
    <mergeCell ref="AR61:BA62"/>
    <mergeCell ref="AR63:BA64"/>
    <mergeCell ref="B56:M59"/>
    <mergeCell ref="N56:Q57"/>
    <mergeCell ref="R56:AA57"/>
    <mergeCell ref="AE56:AV57"/>
    <mergeCell ref="AW56:BA57"/>
    <mergeCell ref="N58:Q59"/>
    <mergeCell ref="B46:M55"/>
    <mergeCell ref="N50:Q51"/>
    <mergeCell ref="R50:AA51"/>
    <mergeCell ref="AE50:AP51"/>
    <mergeCell ref="AQ50:BA51"/>
    <mergeCell ref="N52:Q53"/>
    <mergeCell ref="R52:AA53"/>
    <mergeCell ref="AE52:AP53"/>
    <mergeCell ref="AQ52:BA53"/>
    <mergeCell ref="N46:Q47"/>
    <mergeCell ref="R46:AA47"/>
    <mergeCell ref="AE46:AP47"/>
    <mergeCell ref="AQ46:BA47"/>
    <mergeCell ref="N48:Q49"/>
    <mergeCell ref="R48:AA49"/>
    <mergeCell ref="AE48:AP49"/>
    <mergeCell ref="AQ48:BA49"/>
    <mergeCell ref="N54:Q55"/>
    <mergeCell ref="R54:AA55"/>
    <mergeCell ref="AE54:AP55"/>
    <mergeCell ref="AQ54:BA55"/>
    <mergeCell ref="B42:M45"/>
    <mergeCell ref="N42:Q43"/>
    <mergeCell ref="R42:Y43"/>
    <mergeCell ref="Z42:AA43"/>
    <mergeCell ref="AE42:AP43"/>
    <mergeCell ref="AQ42:BA43"/>
    <mergeCell ref="N44:Q45"/>
    <mergeCell ref="R44:Y45"/>
    <mergeCell ref="Z44:AA45"/>
    <mergeCell ref="AE44:AP45"/>
    <mergeCell ref="AQ44:BA45"/>
    <mergeCell ref="B40:M41"/>
    <mergeCell ref="N40:Q41"/>
    <mergeCell ref="R40:Y41"/>
    <mergeCell ref="Z40:AA41"/>
    <mergeCell ref="AE40:AP41"/>
    <mergeCell ref="AQ40:BA41"/>
    <mergeCell ref="BR37:BV38"/>
    <mergeCell ref="AE38:AP39"/>
    <mergeCell ref="AQ38:BA39"/>
    <mergeCell ref="BW38:BX38"/>
    <mergeCell ref="B39:M39"/>
    <mergeCell ref="N39:Q39"/>
    <mergeCell ref="R39:AA39"/>
    <mergeCell ref="AE34:AP35"/>
    <mergeCell ref="AQ34:BA35"/>
    <mergeCell ref="AE36:AP37"/>
    <mergeCell ref="AQ36:BA37"/>
    <mergeCell ref="BI37:BM38"/>
    <mergeCell ref="BN37:BQ38"/>
    <mergeCell ref="AQ26:BA27"/>
    <mergeCell ref="AE18:AP19"/>
    <mergeCell ref="AQ18:BA19"/>
    <mergeCell ref="B28:M30"/>
    <mergeCell ref="N28:AA30"/>
    <mergeCell ref="AE28:AP29"/>
    <mergeCell ref="AQ28:BA29"/>
    <mergeCell ref="AE30:AP31"/>
    <mergeCell ref="AQ30:BA31"/>
    <mergeCell ref="B31:AA32"/>
    <mergeCell ref="AE32:AP33"/>
    <mergeCell ref="AQ32:BA33"/>
    <mergeCell ref="B33:AA38"/>
    <mergeCell ref="Q14:S15"/>
    <mergeCell ref="T14:U15"/>
    <mergeCell ref="V14:AA15"/>
    <mergeCell ref="AE14:AP15"/>
    <mergeCell ref="AQ14:BA15"/>
    <mergeCell ref="B19:C26"/>
    <mergeCell ref="D19:J20"/>
    <mergeCell ref="K19:AA20"/>
    <mergeCell ref="AE20:AP21"/>
    <mergeCell ref="AQ20:BA21"/>
    <mergeCell ref="D21:J22"/>
    <mergeCell ref="K21:M22"/>
    <mergeCell ref="N21:AA22"/>
    <mergeCell ref="AE22:AP23"/>
    <mergeCell ref="AQ22:BA23"/>
    <mergeCell ref="D23:J24"/>
    <mergeCell ref="K23:V24"/>
    <mergeCell ref="W23:AA24"/>
    <mergeCell ref="AE24:AP25"/>
    <mergeCell ref="AQ24:BA25"/>
    <mergeCell ref="D25:J26"/>
    <mergeCell ref="K25:U26"/>
    <mergeCell ref="W25:AA26"/>
    <mergeCell ref="AE26:AP27"/>
    <mergeCell ref="B8:C17"/>
    <mergeCell ref="D8:J9"/>
    <mergeCell ref="K8:AA9"/>
    <mergeCell ref="AE8:BA9"/>
    <mergeCell ref="D10:J11"/>
    <mergeCell ref="K10:M11"/>
    <mergeCell ref="N10:AA11"/>
    <mergeCell ref="AE10:AP11"/>
    <mergeCell ref="AQ10:BA11"/>
    <mergeCell ref="D12:J13"/>
    <mergeCell ref="K12:P13"/>
    <mergeCell ref="Q12:S13"/>
    <mergeCell ref="T12:X13"/>
    <mergeCell ref="Y12:AA13"/>
    <mergeCell ref="AE12:AP13"/>
    <mergeCell ref="D16:O17"/>
    <mergeCell ref="P16:W17"/>
    <mergeCell ref="X16:AA17"/>
    <mergeCell ref="AE16:AP17"/>
    <mergeCell ref="AQ16:BA17"/>
    <mergeCell ref="AQ12:BA13"/>
    <mergeCell ref="D14:J15"/>
    <mergeCell ref="K14:M15"/>
    <mergeCell ref="N14:P15"/>
    <mergeCell ref="B1:CD1"/>
    <mergeCell ref="C2:F2"/>
    <mergeCell ref="AP2:AT2"/>
    <mergeCell ref="AU2:BC2"/>
    <mergeCell ref="B3:E6"/>
    <mergeCell ref="F3:R6"/>
    <mergeCell ref="S3:Y6"/>
    <mergeCell ref="Z3:AF6"/>
    <mergeCell ref="AG3:AV6"/>
    <mergeCell ref="AW3:BK4"/>
    <mergeCell ref="BL3:BR4"/>
    <mergeCell ref="BS3:CD4"/>
    <mergeCell ref="AW5:BK6"/>
    <mergeCell ref="BL5:BR6"/>
    <mergeCell ref="BS5:CD6"/>
  </mergeCells>
  <phoneticPr fontId="5"/>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カメラキャリブレーション実施記録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2017-03-28T05:12:22Z</cp:lastPrinted>
  <dcterms:created xsi:type="dcterms:W3CDTF">2013-02-27T05:34:48Z</dcterms:created>
  <dcterms:modified xsi:type="dcterms:W3CDTF">2017-03-28T05:12:31Z</dcterms:modified>
</cp:coreProperties>
</file>